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08-DGAAT\002-Siège-AT\7_COMPETENCES EMPLOIS - BG\0_Préparation Compétences Emploi 2023\6_Bon de commande\3_site Opco\Transmis pour visualisation sur le site OPCO\"/>
    </mc:Choice>
  </mc:AlternateContent>
  <xr:revisionPtr revIDLastSave="0" documentId="8_{1AEA838E-12BD-4DE7-A684-875A4C2C332E}" xr6:coauthVersionLast="47" xr6:coauthVersionMax="47" xr10:uidLastSave="{00000000-0000-0000-0000-000000000000}"/>
  <bookViews>
    <workbookView xWindow="-120" yWindow="-120" windowWidth="29040" windowHeight="15720" xr2:uid="{D72803F5-0D4E-49BA-8EBE-1ADB41F6D643}"/>
  </bookViews>
  <sheets>
    <sheet name="BPU_VF" sheetId="1" r:id="rId1"/>
  </sheets>
  <definedNames>
    <definedName name="_xlnm._FilterDatabase" localSheetId="0" hidden="1">BPU_VF!$A$3:$G$34</definedName>
    <definedName name="_xlnm.Print_Titles" localSheetId="0">BPU_VF!$3:$3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" l="1"/>
  <c r="G8" i="1" s="1"/>
  <c r="F7" i="1"/>
  <c r="G7" i="1" s="1"/>
  <c r="F6" i="1"/>
  <c r="G6" i="1" s="1"/>
  <c r="F5" i="1"/>
  <c r="G5" i="1" s="1"/>
  <c r="F4" i="1"/>
  <c r="G4" i="1" s="1"/>
</calcChain>
</file>

<file path=xl/sharedStrings.xml><?xml version="1.0" encoding="utf-8"?>
<sst xmlns="http://schemas.openxmlformats.org/spreadsheetml/2006/main" count="24" uniqueCount="21">
  <si>
    <r>
      <t xml:space="preserve">Description mode d'apprentissage
</t>
    </r>
    <r>
      <rPr>
        <b/>
        <i/>
        <sz val="10"/>
        <rFont val="Calibri"/>
        <family val="2"/>
        <scheme val="minor"/>
      </rPr>
      <t>(Présentiel / Disctanciel / Mixte)</t>
    </r>
  </si>
  <si>
    <t>Référence de la formation</t>
  </si>
  <si>
    <t>Intitulé de la formation</t>
  </si>
  <si>
    <t>Durée en heures</t>
  </si>
  <si>
    <t>Tarif horaire en euros HT</t>
  </si>
  <si>
    <t>Prix total en euros HT</t>
  </si>
  <si>
    <t>Prix total en euros TTC</t>
  </si>
  <si>
    <t>Présentiel</t>
  </si>
  <si>
    <t xml:space="preserve">ABS-22-VL-FSCG-320H-V03 </t>
  </si>
  <si>
    <t>Formation Initale Contrôleur Vehicules legers</t>
  </si>
  <si>
    <t xml:space="preserve">ABS-22-PL-FS-350H-V03 </t>
  </si>
  <si>
    <t>Formation Initiale Q1 contrôleur véhicules lourds</t>
  </si>
  <si>
    <t>Formation initiale Q2 Contrôleur véhicules lourds</t>
  </si>
  <si>
    <t>Formation initiale Q3 Contrôleur véhicules lourds</t>
  </si>
  <si>
    <t xml:space="preserve">AUTO BILAN SYSTEMS
CONTRÔLE TECHNIQUE - National
</t>
  </si>
  <si>
    <t>Lien vers le site AUTOBILAN System</t>
  </si>
  <si>
    <t>ABS-23-PL-FS-TMD-30H-V02</t>
  </si>
  <si>
    <t>ABS-23-PL-FS-TCP-21H-V01</t>
  </si>
  <si>
    <t>Mixte</t>
  </si>
  <si>
    <t>ABS-23-FS1 CL-33H-V01</t>
  </si>
  <si>
    <t>Formation initiale controleur CL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</si>
</sst>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indexed="9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0"/>
      <name val="Calibri"/>
      <family val="2"/>
      <scheme val="minor"/>
    </font>
    <font>
      <sz val="14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theme="8" tint="-0.249977111117893"/>
      </top>
      <bottom style="medium">
        <color indexed="64"/>
      </bottom>
      <diagonal/>
    </border>
    <border>
      <left/>
      <right/>
      <top style="thin">
        <color theme="8" tint="-0.24997711111789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4" fillId="4" borderId="1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6" fillId="0" borderId="0" xfId="4"/>
    <xf numFmtId="0" fontId="7" fillId="0" borderId="0" xfId="0" applyFont="1"/>
    <xf numFmtId="0" fontId="0" fillId="0" borderId="9" xfId="0" applyBorder="1" applyAlignment="1">
      <alignment horizontal="center" vertical="center" wrapText="1"/>
    </xf>
    <xf numFmtId="0" fontId="8" fillId="5" borderId="9" xfId="1" applyFont="1" applyFill="1" applyBorder="1" applyAlignment="1" applyProtection="1">
      <alignment horizontal="center" vertical="center" wrapText="1"/>
      <protection locked="0"/>
    </xf>
    <xf numFmtId="0" fontId="8" fillId="0" borderId="9" xfId="1" applyFont="1" applyBorder="1" applyAlignment="1" applyProtection="1">
      <alignment horizontal="center" vertical="center" wrapText="1"/>
      <protection locked="0"/>
    </xf>
    <xf numFmtId="164" fontId="8" fillId="5" borderId="9" xfId="3" applyNumberFormat="1" applyFont="1" applyFill="1" applyBorder="1" applyAlignment="1">
      <alignment horizontal="center" vertical="center" wrapText="1"/>
    </xf>
    <xf numFmtId="0" fontId="9" fillId="5" borderId="9" xfId="1" applyFont="1" applyFill="1" applyBorder="1" applyAlignment="1" applyProtection="1">
      <alignment horizontal="center" vertical="center" wrapText="1"/>
      <protection locked="0"/>
    </xf>
    <xf numFmtId="0" fontId="10" fillId="5" borderId="9" xfId="1" applyFont="1" applyFill="1" applyBorder="1" applyAlignment="1" applyProtection="1">
      <alignment horizontal="center" vertical="center" wrapText="1"/>
      <protection locked="0"/>
    </xf>
    <xf numFmtId="0" fontId="3" fillId="2" borderId="6" xfId="1" applyFont="1" applyFill="1" applyBorder="1" applyAlignment="1" applyProtection="1">
      <alignment horizontal="center" vertical="top" wrapText="1"/>
      <protection locked="0"/>
    </xf>
    <xf numFmtId="0" fontId="3" fillId="2" borderId="7" xfId="1" applyFont="1" applyFill="1" applyBorder="1" applyAlignment="1" applyProtection="1">
      <alignment horizontal="center" vertical="top" wrapText="1"/>
      <protection locked="0"/>
    </xf>
    <xf numFmtId="0" fontId="3" fillId="2" borderId="8" xfId="1" applyFont="1" applyFill="1" applyBorder="1" applyAlignment="1" applyProtection="1">
      <alignment horizontal="center" vertical="top" wrapText="1"/>
      <protection locked="0"/>
    </xf>
    <xf numFmtId="49" fontId="11" fillId="2" borderId="5" xfId="4" applyNumberFormat="1" applyFont="1" applyFill="1" applyBorder="1" applyAlignment="1" applyProtection="1">
      <alignment horizontal="center" vertical="center" wrapText="1"/>
      <protection locked="0"/>
    </xf>
    <xf numFmtId="49" fontId="11" fillId="2" borderId="5" xfId="4" applyNumberFormat="1" applyFont="1" applyFill="1" applyBorder="1" applyAlignment="1" applyProtection="1">
      <alignment horizontal="left" vertical="center" wrapText="1"/>
      <protection locked="0"/>
    </xf>
    <xf numFmtId="49" fontId="11" fillId="2" borderId="4" xfId="4" applyNumberFormat="1" applyFont="1" applyFill="1" applyBorder="1" applyAlignment="1" applyProtection="1">
      <alignment horizontal="left" vertical="center" wrapText="1"/>
      <protection locked="0"/>
    </xf>
  </cellXfs>
  <cellStyles count="5">
    <cellStyle name="Euro" xfId="3" xr:uid="{D40C8F09-5B60-49EE-8EAD-CD6998C9885C}"/>
    <cellStyle name="Lien hypertexte" xfId="4" builtinId="8"/>
    <cellStyle name="Monétaire 2 4" xfId="2" xr:uid="{6E0E8071-84B2-4359-8C80-FCBDC1CEA782}"/>
    <cellStyle name="Normal" xfId="0" builtinId="0"/>
    <cellStyle name="Normal 2" xfId="1" xr:uid="{7F6B8F45-7884-4B8D-B995-2176120418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autobilan-systems.com/" TargetMode="External"/><Relationship Id="rId1" Type="http://schemas.openxmlformats.org/officeDocument/2006/relationships/hyperlink" Target="http://www.gnfa-auto.f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A9984-2B89-48EB-A820-AF1B2F90F034}">
  <sheetPr>
    <pageSetUpPr fitToPage="1"/>
  </sheetPr>
  <dimension ref="A1:J46"/>
  <sheetViews>
    <sheetView tabSelected="1" zoomScale="70" zoomScaleNormal="70" workbookViewId="0">
      <selection activeCell="B8" sqref="B8"/>
    </sheetView>
  </sheetViews>
  <sheetFormatPr baseColWidth="10" defaultColWidth="11.42578125" defaultRowHeight="15" x14ac:dyDescent="0.25"/>
  <cols>
    <col min="1" max="1" width="20.85546875" style="1" customWidth="1"/>
    <col min="2" max="2" width="22.140625" bestFit="1" customWidth="1"/>
    <col min="3" max="3" width="61.7109375" customWidth="1"/>
    <col min="4" max="5" width="14.42578125" style="1" customWidth="1"/>
    <col min="6" max="6" width="15.7109375" style="1" customWidth="1"/>
    <col min="7" max="7" width="17" style="1" customWidth="1"/>
  </cols>
  <sheetData>
    <row r="1" spans="1:10" ht="60.95" customHeight="1" x14ac:dyDescent="0.25">
      <c r="A1" s="13" t="s">
        <v>14</v>
      </c>
      <c r="B1" s="14"/>
      <c r="C1" s="14"/>
      <c r="D1" s="14"/>
      <c r="E1" s="14"/>
      <c r="F1" s="14"/>
      <c r="G1" s="15"/>
      <c r="J1" s="5"/>
    </row>
    <row r="2" spans="1:10" s="6" customFormat="1" ht="49.7" customHeight="1" thickBot="1" x14ac:dyDescent="0.4">
      <c r="A2" s="16" t="s">
        <v>15</v>
      </c>
      <c r="B2" s="17"/>
      <c r="C2" s="17"/>
      <c r="D2" s="17"/>
      <c r="E2" s="17"/>
      <c r="F2" s="17"/>
      <c r="G2" s="18"/>
    </row>
    <row r="3" spans="1:10" ht="56.25" thickBot="1" x14ac:dyDescent="0.3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6</v>
      </c>
    </row>
    <row r="4" spans="1:10" s="1" customFormat="1" ht="38.450000000000003" customHeight="1" x14ac:dyDescent="0.25">
      <c r="A4" s="7" t="s">
        <v>7</v>
      </c>
      <c r="B4" s="11" t="s">
        <v>8</v>
      </c>
      <c r="C4" s="8" t="s">
        <v>9</v>
      </c>
      <c r="D4" s="8">
        <v>250</v>
      </c>
      <c r="E4" s="9">
        <v>23</v>
      </c>
      <c r="F4" s="10">
        <f t="shared" ref="F4:F8" si="0">E4*D4</f>
        <v>5750</v>
      </c>
      <c r="G4" s="10">
        <f t="shared" ref="G4:G8" si="1">F4*1.2</f>
        <v>6900</v>
      </c>
    </row>
    <row r="5" spans="1:10" s="1" customFormat="1" ht="38.450000000000003" customHeight="1" x14ac:dyDescent="0.25">
      <c r="A5" s="7" t="s">
        <v>7</v>
      </c>
      <c r="B5" s="11" t="s">
        <v>10</v>
      </c>
      <c r="C5" s="8" t="s">
        <v>11</v>
      </c>
      <c r="D5" s="8">
        <v>245</v>
      </c>
      <c r="E5" s="9">
        <v>28</v>
      </c>
      <c r="F5" s="10">
        <f t="shared" si="0"/>
        <v>6860</v>
      </c>
      <c r="G5" s="10">
        <f t="shared" si="1"/>
        <v>8232</v>
      </c>
    </row>
    <row r="6" spans="1:10" s="1" customFormat="1" ht="38.450000000000003" customHeight="1" x14ac:dyDescent="0.25">
      <c r="A6" s="7" t="s">
        <v>7</v>
      </c>
      <c r="B6" s="11" t="s">
        <v>17</v>
      </c>
      <c r="C6" s="8" t="s">
        <v>12</v>
      </c>
      <c r="D6" s="8">
        <v>13</v>
      </c>
      <c r="E6" s="9">
        <v>30</v>
      </c>
      <c r="F6" s="10">
        <f t="shared" si="0"/>
        <v>390</v>
      </c>
      <c r="G6" s="10">
        <f t="shared" si="1"/>
        <v>468</v>
      </c>
    </row>
    <row r="7" spans="1:10" s="1" customFormat="1" ht="38.450000000000003" customHeight="1" x14ac:dyDescent="0.25">
      <c r="A7" s="7" t="s">
        <v>7</v>
      </c>
      <c r="B7" s="12" t="s">
        <v>16</v>
      </c>
      <c r="C7" s="8" t="s">
        <v>13</v>
      </c>
      <c r="D7" s="8">
        <v>20</v>
      </c>
      <c r="E7" s="9">
        <v>30</v>
      </c>
      <c r="F7" s="10">
        <f t="shared" si="0"/>
        <v>600</v>
      </c>
      <c r="G7" s="10">
        <f t="shared" si="1"/>
        <v>720</v>
      </c>
    </row>
    <row r="8" spans="1:10" s="1" customFormat="1" ht="29.1" customHeight="1" x14ac:dyDescent="0.25">
      <c r="A8" s="1" t="s">
        <v>18</v>
      </c>
      <c r="B8" s="12" t="s">
        <v>19</v>
      </c>
      <c r="C8" s="8" t="s">
        <v>20</v>
      </c>
      <c r="D8" s="8">
        <v>33</v>
      </c>
      <c r="E8" s="9">
        <v>28.787800000000001</v>
      </c>
      <c r="F8" s="10">
        <f t="shared" si="0"/>
        <v>949.99739999999997</v>
      </c>
      <c r="G8" s="10">
        <f t="shared" si="1"/>
        <v>1139.9968799999999</v>
      </c>
    </row>
    <row r="9" spans="1:10" s="1" customFormat="1" ht="29.1" customHeight="1" x14ac:dyDescent="0.25"/>
    <row r="10" spans="1:10" s="1" customFormat="1" ht="29.1" customHeight="1" x14ac:dyDescent="0.25"/>
    <row r="11" spans="1:10" s="1" customFormat="1" ht="29.1" customHeight="1" x14ac:dyDescent="0.25"/>
    <row r="12" spans="1:10" s="1" customFormat="1" ht="29.1" customHeight="1" x14ac:dyDescent="0.25"/>
    <row r="13" spans="1:10" s="1" customFormat="1" ht="29.1" customHeight="1" x14ac:dyDescent="0.25"/>
    <row r="14" spans="1:10" s="1" customFormat="1" ht="29.1" customHeight="1" x14ac:dyDescent="0.25"/>
    <row r="15" spans="1:10" s="1" customFormat="1" ht="29.1" customHeight="1" x14ac:dyDescent="0.25"/>
    <row r="16" spans="1:10" s="1" customFormat="1" ht="29.1" customHeight="1" x14ac:dyDescent="0.25"/>
    <row r="17" s="1" customFormat="1" ht="29.1" customHeight="1" x14ac:dyDescent="0.25"/>
    <row r="18" s="1" customFormat="1" ht="29.1" customHeight="1" x14ac:dyDescent="0.25"/>
    <row r="19" s="1" customFormat="1" ht="29.1" customHeight="1" x14ac:dyDescent="0.25"/>
    <row r="20" s="1" customFormat="1" ht="29.1" customHeight="1" x14ac:dyDescent="0.25"/>
    <row r="21" s="1" customFormat="1" ht="29.1" customHeight="1" x14ac:dyDescent="0.25"/>
    <row r="22" s="1" customFormat="1" ht="29.1" customHeight="1" x14ac:dyDescent="0.25"/>
    <row r="23" s="1" customFormat="1" ht="29.1" customHeight="1" x14ac:dyDescent="0.25"/>
    <row r="24" s="1" customFormat="1" ht="29.1" customHeight="1" x14ac:dyDescent="0.25"/>
    <row r="25" s="1" customFormat="1" ht="29.1" customHeight="1" x14ac:dyDescent="0.25"/>
    <row r="26" s="1" customFormat="1" ht="29.1" customHeight="1" x14ac:dyDescent="0.25"/>
    <row r="27" s="1" customFormat="1" ht="29.1" customHeight="1" x14ac:dyDescent="0.25"/>
    <row r="28" s="1" customFormat="1" ht="29.1" customHeight="1" x14ac:dyDescent="0.25"/>
    <row r="29" s="1" customFormat="1" ht="29.1" customHeight="1" x14ac:dyDescent="0.25"/>
    <row r="30" s="1" customFormat="1" ht="29.1" customHeight="1" x14ac:dyDescent="0.25"/>
    <row r="31" s="1" customFormat="1" ht="29.1" customHeight="1" x14ac:dyDescent="0.25"/>
    <row r="32" s="1" customFormat="1" ht="29.1" customHeight="1" x14ac:dyDescent="0.25"/>
    <row r="33" spans="2:3" s="1" customFormat="1" ht="29.1" customHeight="1" x14ac:dyDescent="0.25"/>
    <row r="34" spans="2:3" s="1" customFormat="1" ht="29.1" customHeight="1" x14ac:dyDescent="0.25"/>
    <row r="35" spans="2:3" s="1" customFormat="1" ht="29.1" customHeight="1" x14ac:dyDescent="0.25">
      <c r="B35"/>
      <c r="C35"/>
    </row>
    <row r="36" spans="2:3" s="1" customFormat="1" ht="29.1" customHeight="1" x14ac:dyDescent="0.25">
      <c r="B36"/>
      <c r="C36"/>
    </row>
    <row r="37" spans="2:3" s="1" customFormat="1" ht="29.1" customHeight="1" x14ac:dyDescent="0.25">
      <c r="B37"/>
      <c r="C37"/>
    </row>
    <row r="38" spans="2:3" s="1" customFormat="1" ht="29.1" customHeight="1" x14ac:dyDescent="0.25">
      <c r="B38"/>
      <c r="C38"/>
    </row>
    <row r="39" spans="2:3" s="1" customFormat="1" ht="29.1" customHeight="1" x14ac:dyDescent="0.25">
      <c r="B39"/>
      <c r="C39"/>
    </row>
    <row r="40" spans="2:3" s="1" customFormat="1" ht="29.1" customHeight="1" x14ac:dyDescent="0.25">
      <c r="B40"/>
      <c r="C40"/>
    </row>
    <row r="41" spans="2:3" s="1" customFormat="1" ht="29.1" customHeight="1" x14ac:dyDescent="0.25">
      <c r="B41"/>
      <c r="C41"/>
    </row>
    <row r="42" spans="2:3" s="1" customFormat="1" ht="29.1" customHeight="1" x14ac:dyDescent="0.25">
      <c r="B42"/>
      <c r="C42"/>
    </row>
    <row r="43" spans="2:3" s="1" customFormat="1" ht="29.1" customHeight="1" x14ac:dyDescent="0.25">
      <c r="B43"/>
      <c r="C43"/>
    </row>
    <row r="44" spans="2:3" s="1" customFormat="1" ht="29.1" customHeight="1" x14ac:dyDescent="0.25">
      <c r="B44"/>
      <c r="C44"/>
    </row>
    <row r="45" spans="2:3" ht="29.1" customHeight="1" x14ac:dyDescent="0.25"/>
    <row r="46" spans="2:3" ht="29.1" customHeight="1" x14ac:dyDescent="0.25"/>
  </sheetData>
  <autoFilter ref="A3:G34" xr:uid="{C0321363-D9ED-45A1-930B-9BCF5C505565}"/>
  <mergeCells count="2">
    <mergeCell ref="A1:G1"/>
    <mergeCell ref="A2:G2"/>
  </mergeCells>
  <dataValidations count="2">
    <dataValidation type="list" allowBlank="1" showInputMessage="1" showErrorMessage="1" sqref="A23:A34" xr:uid="{08F61359-C2C3-4DEE-8962-BB529E0FEAA6}">
      <formula1>#REF!</formula1>
    </dataValidation>
    <dataValidation type="list" allowBlank="1" showInputMessage="1" showErrorMessage="1" sqref="A4:A7" xr:uid="{7EF9177C-FD87-4779-A25F-523ABC1403E6}">
      <formula1>$AE$10:$AE$12</formula1>
    </dataValidation>
  </dataValidations>
  <hyperlinks>
    <hyperlink ref="A2" r:id="rId1" display="www.gnfa-auto.fr" xr:uid="{6E50348C-23A5-4D81-B971-FB520CB4CEB0}"/>
    <hyperlink ref="A2:G2" r:id="rId2" display="Lien vers le site AUTOBILAN System" xr:uid="{E3039EE1-B862-4E31-B9BE-989582D0BF91}"/>
  </hyperlinks>
  <pageMargins left="0.70866141732283472" right="0.70866141732283472" top="0.74803149606299213" bottom="0.74803149606299213" header="0.31496062992125984" footer="0.31496062992125984"/>
  <pageSetup paperSize="8" scale="38" fitToHeight="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BPU_VF</vt:lpstr>
      <vt:lpstr>BPU_VF!Impression_des_titres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GARRET</dc:creator>
  <cp:lastModifiedBy>Boris GARRET</cp:lastModifiedBy>
  <dcterms:created xsi:type="dcterms:W3CDTF">2023-02-07T12:42:03Z</dcterms:created>
  <dcterms:modified xsi:type="dcterms:W3CDTF">2024-02-23T11:12:30Z</dcterms:modified>
</cp:coreProperties>
</file>