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4-DGA-DAPP\006-Animation des branches\006 - BRANCHE DES SERVICES AUTOMOBILE\DISPOSITIFS CONVENTIONNELLE CE5 AAP etc\COMPETENCES EMPLOI\AO CE5 2024 2025\PARUTION LISTE SITE INTERNET\"/>
    </mc:Choice>
  </mc:AlternateContent>
  <xr:revisionPtr revIDLastSave="0" documentId="13_ncr:1_{B18FB47D-7F4E-41D7-913F-D387A9C82F17}" xr6:coauthVersionLast="47" xr6:coauthVersionMax="47" xr10:uidLastSave="{00000000-0000-0000-0000-000000000000}"/>
  <bookViews>
    <workbookView xWindow="-120" yWindow="-12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BPU_VF!$A$3:$G$94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G83" i="1" l="1"/>
  <c r="G84" i="1"/>
  <c r="G85" i="1"/>
  <c r="G86" i="1"/>
  <c r="G87" i="1"/>
  <c r="G88" i="1"/>
  <c r="G89" i="1"/>
  <c r="G90" i="1"/>
  <c r="G91" i="1"/>
  <c r="G92" i="1"/>
  <c r="G93" i="1"/>
  <c r="G9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4" i="1"/>
  <c r="G4" i="1" s="1"/>
</calcChain>
</file>

<file path=xl/sharedStrings.xml><?xml version="1.0" encoding="utf-8"?>
<sst xmlns="http://schemas.openxmlformats.org/spreadsheetml/2006/main" count="282" uniqueCount="174">
  <si>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</si>
  <si>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</si>
  <si>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</si>
  <si>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</si>
  <si>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</si>
  <si>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</si>
  <si>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</si>
  <si>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</si>
  <si>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La dépollution des moteurs modernes, les normes Euro, les technologies</t>
  </si>
  <si>
    <t>Maintenance et entretien des systèmes électroniques à l’aide de l’outil de diagnostic</t>
  </si>
  <si>
    <t>Les périphériques autour du moteur</t>
  </si>
  <si>
    <t>La gestion électronique des moteurs modernes et le diagnostic de leurs composants</t>
  </si>
  <si>
    <t>Entretien du filtre à particules dans le cadre de la révision</t>
  </si>
  <si>
    <t>Symptômes de pannes : Compréhension, Diagnostic, Résolution</t>
  </si>
  <si>
    <t>L’ECO-ENTRETIEN® et la maintenance préventive</t>
  </si>
  <si>
    <t>L’ECO-DIAGNOSTIC® et le traitement curatif des polluants</t>
  </si>
  <si>
    <t>Les systèmes de freinage modernes et de sécurité active</t>
  </si>
  <si>
    <t>La technologie du double embrayage à sec</t>
  </si>
  <si>
    <t>La réparation des boites de vitesses mécaniques</t>
  </si>
  <si>
    <t>Entretien de la boîte de vitesses automatiques</t>
  </si>
  <si>
    <t>Consigne et sécurité en dépannage remorquage</t>
  </si>
  <si>
    <t>Lire et interpréter les schémas électriques</t>
  </si>
  <si>
    <t>Les systèmes multiplexés automobile</t>
  </si>
  <si>
    <t>Approfondir ses connaissances pour travailler sur les systèmes électroniques</t>
  </si>
  <si>
    <t>Diagnostic électronique des moteurs essence et diesel sur véhicules légers récents</t>
  </si>
  <si>
    <t>Utiliser les menus d’un outil de diagnostic et appliquer une méthode cohérente de diagnostic</t>
  </si>
  <si>
    <t>Les systèmes électriques et électroniques complexes</t>
  </si>
  <si>
    <t>Les systèmes électriques : des bases aux systèmes</t>
  </si>
  <si>
    <t>Mixte</t>
  </si>
  <si>
    <t>https://www.cfpa-france.fr/</t>
  </si>
  <si>
    <t xml:space="preserve">CFPA
MAINTENANCE VEHICULES LEGERS - National
</t>
  </si>
  <si>
    <t>L’injection électronique essence : fonctionnement et nouvelles technologies</t>
  </si>
  <si>
    <t>Les technologies injection essence</t>
  </si>
  <si>
    <t>Les technologies diesel du Common-Rail</t>
  </si>
  <si>
    <t>Les technologies des filtres à particules</t>
  </si>
  <si>
    <t>Les Technologies EURO6 , SCR et AdBlue</t>
  </si>
  <si>
    <t>Les systèmes d'injection diesel et leurs évolutions</t>
  </si>
  <si>
    <t>Les filtres à particules et les systèmes SCR depuis la norme Euro 6</t>
  </si>
  <si>
    <t>La maintenance des véhicules électriques</t>
  </si>
  <si>
    <t>Les systèmes de freinage sur un VE</t>
  </si>
  <si>
    <t>Les Technologies de batteries de traction et les systèmes de charge</t>
  </si>
  <si>
    <t>Distribution : caractéristiques techniques et technologies modernes</t>
  </si>
  <si>
    <t>La gestion électronique du Common Rail et le Diagnostic des composants</t>
  </si>
  <si>
    <t>Dépanner en sécurité sur l’autoroute</t>
  </si>
  <si>
    <t>Maitriser les techniques de dépannage et remorquage</t>
  </si>
  <si>
    <t>Les systèmes d'entrainement moteur</t>
  </si>
  <si>
    <t>Technologies et systèmes de transmission à bain d’huile</t>
  </si>
  <si>
    <t>L'embrayage conventionnel ou SAC de A à Z</t>
  </si>
  <si>
    <t>La garantie constructeur préservée : maîtriser son application au quotidien</t>
  </si>
  <si>
    <t>L’ECO-ENTRETIEN® ET L’ECO-DIAGNOSTIC® : la maintenance préventive et curative</t>
  </si>
  <si>
    <t>Gestion et dépollution du moteur Common-Rail</t>
  </si>
  <si>
    <t>Contrôle, réglage et diagnostic des trains roulants</t>
  </si>
  <si>
    <t>La liaison au sol : l’amortisseur</t>
  </si>
  <si>
    <t>ABS-Freins de parking électriques : les systèmes de freinage modernes</t>
  </si>
  <si>
    <t>ESP-AFU : fonctionnement, entretien, diagnostic</t>
  </si>
  <si>
    <t>Le contrôle complet des trains roulants : géométrie, direction, suspension</t>
  </si>
  <si>
    <t>Les systèmes d’airbag</t>
  </si>
  <si>
    <t>Les nouvelles technologies d’éclairage</t>
  </si>
  <si>
    <t>Intervention et prévention des risques sur véhicules GNV (Formation de niveaux 1 et 2 pour les dépanneurs-remorqueurs)</t>
  </si>
  <si>
    <t>Les différentes aides à la conduite (systèmes ADAS) – Théorie</t>
  </si>
  <si>
    <t>Le calibrage des systèmes ADAS statiques et dynamiques</t>
  </si>
  <si>
    <t>Le fonctionnement des véhicules hybrides et leurs spécificités</t>
  </si>
  <si>
    <t>STOP &amp; START : fonctionnement et diagnostic des technologies micro-hybrides</t>
  </si>
  <si>
    <t>Les technologies d’hybridation et l’habilitation électrique B0L, BCL, B2VL</t>
  </si>
  <si>
    <t>Les technologies d’hybridation et l’habilitation électrique B2L</t>
  </si>
  <si>
    <t>Découverte et utilisation d'un VE</t>
  </si>
  <si>
    <t>L’hydrogène et la pile à combustible</t>
  </si>
  <si>
    <t>Les différentes technologies de refroidissement d'un VE</t>
  </si>
  <si>
    <t>Les principes de l’électricité et de l’électronique dans l’automobile</t>
  </si>
  <si>
    <t>Diagnostiquer à l’aide de l’oscilloscope</t>
  </si>
  <si>
    <t>Les principes de l’électricité et les applications dans l’automobile</t>
  </si>
  <si>
    <t>Diagnostiquer à l’aide d’un outil et appliquer une méthodologie</t>
  </si>
  <si>
    <t>Maîtriser un diagnostic complexe à l’aide de l’outil de diagnostic et de sa base documentaire</t>
  </si>
  <si>
    <t>Stratégies de recherche de panne productives par l’élaboration d’une procédure de diagnostic</t>
  </si>
  <si>
    <t>Méthodologie experte du diagnostic à l’aide d’un lecteur de codes</t>
  </si>
  <si>
    <t>Acquérir et mettre en œuvre une méthodologie experte du diagnostic de la panne</t>
  </si>
  <si>
    <t>Habilitation électrique : B0L</t>
  </si>
  <si>
    <t>réparation à l’habilitation électrique : B0L, BEL, BRL</t>
  </si>
  <si>
    <t>Habilitation électrique : B0L, BCL, B2VL</t>
  </si>
  <si>
    <t>Travaux sous tension sur véhicule à motorisation hybride ou électrique</t>
  </si>
  <si>
    <t>Habilitation électrique pour les dépanneurs : B2XL</t>
  </si>
  <si>
    <t>Habilitation électrique : B2XL opération batterie</t>
  </si>
  <si>
    <t>Pneumatique tourisme et camionnette, formation de base technicien tourisme</t>
  </si>
  <si>
    <t>Faites vous-même les reprogrammations des calculateurs (PassThru) BLENDED</t>
  </si>
  <si>
    <t>La régulation électronique de la climatisation</t>
  </si>
  <si>
    <t>E002</t>
  </si>
  <si>
    <t>D001</t>
  </si>
  <si>
    <t>B005</t>
  </si>
  <si>
    <t>TECH IE4</t>
  </si>
  <si>
    <t>TDCR</t>
  </si>
  <si>
    <t>TECH 15</t>
  </si>
  <si>
    <t>TECH 29</t>
  </si>
  <si>
    <t>TECH D3</t>
  </si>
  <si>
    <t>TECH EURO6 VL</t>
  </si>
  <si>
    <t>PERIPH MOTEUR4</t>
  </si>
  <si>
    <t>MAINT VE</t>
  </si>
  <si>
    <t>TECH FM VE</t>
  </si>
  <si>
    <t>TECH BAT VE</t>
  </si>
  <si>
    <t>TECH 20</t>
  </si>
  <si>
    <t>TECH 22</t>
  </si>
  <si>
    <t>TECH 23</t>
  </si>
  <si>
    <t>PIEC TECH5</t>
  </si>
  <si>
    <t>PIEC TECH4</t>
  </si>
  <si>
    <t>DEP SEC</t>
  </si>
  <si>
    <t>SECU D</t>
  </si>
  <si>
    <t>TECH DEP</t>
  </si>
  <si>
    <t>D EMBR</t>
  </si>
  <si>
    <t>SEM</t>
  </si>
  <si>
    <t>TSTBH</t>
  </si>
  <si>
    <t>EMBR SAC</t>
  </si>
  <si>
    <t>REP BVM</t>
  </si>
  <si>
    <t>EBVA</t>
  </si>
  <si>
    <t>TECH GCP</t>
  </si>
  <si>
    <t>MAINT2</t>
  </si>
  <si>
    <t>TECH 26</t>
  </si>
  <si>
    <t>TECH 31</t>
  </si>
  <si>
    <t>TECH 32</t>
  </si>
  <si>
    <t>TECH 35</t>
  </si>
  <si>
    <t>DEPOL2</t>
  </si>
  <si>
    <t>TECH GDM5</t>
  </si>
  <si>
    <t>AT GEO</t>
  </si>
  <si>
    <t>TECH 18</t>
  </si>
  <si>
    <t>TECH 24</t>
  </si>
  <si>
    <t>TECH 17</t>
  </si>
  <si>
    <t>F001</t>
  </si>
  <si>
    <t>TECH FM2</t>
  </si>
  <si>
    <t>TECH GEO4</t>
  </si>
  <si>
    <t>TECH 08</t>
  </si>
  <si>
    <t>TECH 27</t>
  </si>
  <si>
    <t>TECH GNV</t>
  </si>
  <si>
    <t>TECH 33</t>
  </si>
  <si>
    <t>TECH 34</t>
  </si>
  <si>
    <t>TECH HYB2</t>
  </si>
  <si>
    <t>TECH 25</t>
  </si>
  <si>
    <t>TECH HYB5</t>
  </si>
  <si>
    <t>TECH HYB4</t>
  </si>
  <si>
    <t>TECH VE</t>
  </si>
  <si>
    <t>TECH HYD1</t>
  </si>
  <si>
    <t>TECH THERMO VE</t>
  </si>
  <si>
    <t>TECH 21</t>
  </si>
  <si>
    <t>TECH 07</t>
  </si>
  <si>
    <t>TECH 03</t>
  </si>
  <si>
    <t>TECH 30</t>
  </si>
  <si>
    <t>TECH EE3</t>
  </si>
  <si>
    <t>TECH EE5</t>
  </si>
  <si>
    <t>OSCIL1</t>
  </si>
  <si>
    <t>ELEC4 N1</t>
  </si>
  <si>
    <t>ELEC4 N2</t>
  </si>
  <si>
    <t>TECH DIAG</t>
  </si>
  <si>
    <t>DIAG2</t>
  </si>
  <si>
    <t>PAN DIAG</t>
  </si>
  <si>
    <t>TECH DIAG3</t>
  </si>
  <si>
    <t>TECH DIAG4</t>
  </si>
  <si>
    <t>TECH DIAG5</t>
  </si>
  <si>
    <t>DIAG EXP</t>
  </si>
  <si>
    <t>TECH 28</t>
  </si>
  <si>
    <t>TECH B0L</t>
  </si>
  <si>
    <t>TECH BEL</t>
  </si>
  <si>
    <t>TECH B2L</t>
  </si>
  <si>
    <t>TECH B2TL</t>
  </si>
  <si>
    <t>TECH B2XL</t>
  </si>
  <si>
    <t>TECH B2XL op-bat</t>
  </si>
  <si>
    <t>RECY B2L</t>
  </si>
  <si>
    <t>PNEU- TECH INI VUL</t>
  </si>
  <si>
    <t>PASSTHRU BLENDED</t>
  </si>
  <si>
    <t>CERTIF CLIM2</t>
  </si>
  <si>
    <t>CLIM REG</t>
  </si>
  <si>
    <t>Maintien et actualisation des qualifications électriques sur les véhicules électriques ethHybrides</t>
  </si>
  <si>
    <t>Les technologies des TURBO</t>
  </si>
  <si>
    <t>Le diagnostic de la dépollution des moteurs essence et diesel grâce à l’analyse des gaz d’échappement</t>
  </si>
  <si>
    <t>Directions électriques et électro-hydrauliques. Du diagnostic à la réparation</t>
  </si>
  <si>
    <t>EOBD Diagnostic des moteurs modernes</t>
  </si>
  <si>
    <t xml:space="preserve"> La maintenance du circuit de climatisation et le respect de l'environnement</t>
  </si>
  <si>
    <t>Boites de vitesse robotisées le fonctionnement des systèmes de commande, diagnostic,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</si>
</sst>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€&quot;;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\ &quot;€&quot;;\-#,##0.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8" fillId="0" borderId="0" xfId="0" applyFont="1"/>
    <xf numFmtId="5" fontId="1" fillId="0" borderId="9" xfId="2" applyNumberFormat="1" applyFont="1" applyBorder="1" applyAlignment="1">
      <alignment horizontal="center" vertical="center" wrapText="1"/>
    </xf>
    <xf numFmtId="164" fontId="9" fillId="5" borderId="9" xfId="3" applyNumberFormat="1" applyFont="1" applyFill="1" applyBorder="1" applyAlignment="1">
      <alignment horizontal="center" vertical="center" wrapText="1"/>
    </xf>
    <xf numFmtId="49" fontId="1" fillId="0" borderId="9" xfId="2" applyNumberFormat="1" applyFont="1" applyBorder="1" applyAlignment="1">
      <alignment horizontal="center" vertical="center" wrapText="1"/>
    </xf>
    <xf numFmtId="5" fontId="10" fillId="5" borderId="9" xfId="2" applyNumberFormat="1" applyFont="1" applyFill="1" applyBorder="1" applyAlignment="1">
      <alignment horizontal="center" vertical="center" wrapText="1"/>
    </xf>
    <xf numFmtId="5" fontId="1" fillId="5" borderId="9" xfId="2" applyNumberFormat="1" applyFont="1" applyFill="1" applyBorder="1" applyAlignment="1">
      <alignment horizontal="center" vertical="center" wrapText="1"/>
    </xf>
    <xf numFmtId="5" fontId="6" fillId="0" borderId="9" xfId="4" applyNumberFormat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6" fillId="0" borderId="9" xfId="4" applyFill="1" applyBorder="1" applyAlignment="1">
      <alignment horizontal="center" vertical="center"/>
    </xf>
    <xf numFmtId="0" fontId="6" fillId="0" borderId="9" xfId="4" applyFill="1" applyBorder="1" applyAlignment="1">
      <alignment horizontal="center" vertical="center" wrapText="1"/>
    </xf>
    <xf numFmtId="5" fontId="6" fillId="0" borderId="9" xfId="4" applyNumberFormat="1" applyBorder="1" applyAlignment="1">
      <alignment horizontal="center" vertical="center"/>
    </xf>
    <xf numFmtId="5" fontId="1" fillId="0" borderId="9" xfId="2" applyNumberFormat="1" applyFont="1" applyFill="1" applyBorder="1" applyAlignment="1">
      <alignment horizontal="center" vertical="center" wrapText="1"/>
    </xf>
    <xf numFmtId="7" fontId="9" fillId="5" borderId="9" xfId="3" applyNumberFormat="1" applyFont="1" applyFill="1" applyBorder="1" applyAlignment="1">
      <alignment horizontal="right" vertical="center" wrapText="1"/>
    </xf>
    <xf numFmtId="165" fontId="1" fillId="0" borderId="9" xfId="2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fpa-france.fr/formations/entretien-de-la-boite-de-vitesse-automatique" TargetMode="External"/><Relationship Id="rId21" Type="http://schemas.openxmlformats.org/officeDocument/2006/relationships/hyperlink" Target="https://www.cfpa-france.fr/formations/la-technologie-du-double-embrayage-a-sec" TargetMode="External"/><Relationship Id="rId42" Type="http://schemas.openxmlformats.org/officeDocument/2006/relationships/hyperlink" Target="https://www.cfpa-france.fr/formations/intervention-et-prevention-des-risques-sur-vehicule-gnv-formation-de-niveaux-1-et-2-pour-les-depanneurs-remorqueurs" TargetMode="External"/><Relationship Id="rId47" Type="http://schemas.openxmlformats.org/officeDocument/2006/relationships/hyperlink" Target="https://www.cfpa-france.fr/formations/les-technologies-d-hybridation-et-l-habilitation-electrique-b0-l-bcl-b2-vl" TargetMode="External"/><Relationship Id="rId63" Type="http://schemas.openxmlformats.org/officeDocument/2006/relationships/hyperlink" Target="https://www.cfpa-france.fr/formations/diagnostiquer-a-l-aide-de-l-oscilloscope" TargetMode="External"/><Relationship Id="rId68" Type="http://schemas.openxmlformats.org/officeDocument/2006/relationships/hyperlink" Target="https://www.cfpa-france.fr/formations/strategies-de-recherche-de-panne-productives-par-l-elaboration-d-une-procedure-de-diagnostic" TargetMode="External"/><Relationship Id="rId84" Type="http://schemas.openxmlformats.org/officeDocument/2006/relationships/hyperlink" Target="https://www.cfpa-france.fr/formations/faites-vous-meme-les-reprogrammations-des-calculateurs-passthru-blended" TargetMode="External"/><Relationship Id="rId89" Type="http://schemas.openxmlformats.org/officeDocument/2006/relationships/hyperlink" Target="https://www.cfpa-france.fr/formations/abs-freins-de-parking-electriques-les-systemes-de-freinage-modernes" TargetMode="External"/><Relationship Id="rId16" Type="http://schemas.openxmlformats.org/officeDocument/2006/relationships/hyperlink" Target="https://www.cfpa-france.fr/formations/la-gestion-electronique-des-moteurs-modernes-et-le-diagnostic-de-leurs-composants" TargetMode="External"/><Relationship Id="rId11" Type="http://schemas.openxmlformats.org/officeDocument/2006/relationships/hyperlink" Target="https://www.cfpa-france.fr/formations/les-peripheriques-autour-du-moteur" TargetMode="External"/><Relationship Id="rId32" Type="http://schemas.openxmlformats.org/officeDocument/2006/relationships/hyperlink" Target="https://www.cfpa-france.fr/formations/l-eco-entretien-et-l-eco-diagnostic-la-maintenance-preventive-et-curative" TargetMode="External"/><Relationship Id="rId37" Type="http://schemas.openxmlformats.org/officeDocument/2006/relationships/hyperlink" Target="https://www.cfpa-france.fr/formations/direction-electriques-et-electrohydrauliques-du-diagnostic-a-la-reparation" TargetMode="External"/><Relationship Id="rId53" Type="http://schemas.openxmlformats.org/officeDocument/2006/relationships/hyperlink" Target="https://www.cfpa-france.fr/formations/les-systemes-de-freinage-sur-un-ve" TargetMode="External"/><Relationship Id="rId58" Type="http://schemas.openxmlformats.org/officeDocument/2006/relationships/hyperlink" Target="https://www.cfpa-france.fr/formations/les-principes-de-l-electricite-et-de-l-electronique-dans-l-automobile" TargetMode="External"/><Relationship Id="rId74" Type="http://schemas.openxmlformats.org/officeDocument/2006/relationships/hyperlink" Target="https://www.cfpa-france.fr/formations/habilitation-electrique-b0-l" TargetMode="External"/><Relationship Id="rId79" Type="http://schemas.openxmlformats.org/officeDocument/2006/relationships/hyperlink" Target="https://www.cfpa-france.fr/formations/habilitation-electrique-b2-xl-operation-batterie-1" TargetMode="External"/><Relationship Id="rId5" Type="http://schemas.openxmlformats.org/officeDocument/2006/relationships/hyperlink" Target="https://www.cfpa-france.fr/formations/les-technologies-injection-essence" TargetMode="External"/><Relationship Id="rId90" Type="http://schemas.openxmlformats.org/officeDocument/2006/relationships/hyperlink" Target="https://www.cfpa-france.fr/formations/esp-afu-fonctionnement-entretien-diagnostic" TargetMode="External"/><Relationship Id="rId22" Type="http://schemas.openxmlformats.org/officeDocument/2006/relationships/hyperlink" Target="https://www.cfpa-france.fr/formations/les-systemes-d-entrainement-moteur" TargetMode="External"/><Relationship Id="rId27" Type="http://schemas.openxmlformats.org/officeDocument/2006/relationships/hyperlink" Target="https://www.cfpa-france.fr/formations/la-garantie-constructeur-preservee-maitriser-son-application-au-quotidien" TargetMode="External"/><Relationship Id="rId43" Type="http://schemas.openxmlformats.org/officeDocument/2006/relationships/hyperlink" Target="https://www.cfpa-france.fr/formations/les-differentes-aides-a-la-conduite-systemes-adas-theorie" TargetMode="External"/><Relationship Id="rId48" Type="http://schemas.openxmlformats.org/officeDocument/2006/relationships/hyperlink" Target="https://www.cfpa-france.fr/formations/les-technologies-d-hybridation-et-l-habilitation-electrique-b2-l" TargetMode="External"/><Relationship Id="rId64" Type="http://schemas.openxmlformats.org/officeDocument/2006/relationships/hyperlink" Target="https://www.cfpa-france.fr/formations/les-principes-de-l-electricite-et-les-applications-dans-l-automobile" TargetMode="External"/><Relationship Id="rId69" Type="http://schemas.openxmlformats.org/officeDocument/2006/relationships/hyperlink" Target="https://www.cfpa-france.fr/formations/methodologie-experte-du-diagnostic-a-l-aide-d-un-lecteur-de-codes" TargetMode="External"/><Relationship Id="rId8" Type="http://schemas.openxmlformats.org/officeDocument/2006/relationships/hyperlink" Target="https://www.cfpa-france.fr/formations/les-technologies-euro-6-scr-et-ad-blue" TargetMode="External"/><Relationship Id="rId51" Type="http://schemas.openxmlformats.org/officeDocument/2006/relationships/hyperlink" Target="https://www.cfpa-france.fr/formations/l-hydrogene-et-la-pile-a-combustible" TargetMode="External"/><Relationship Id="rId72" Type="http://schemas.openxmlformats.org/officeDocument/2006/relationships/hyperlink" Target="https://www.cfpa-france.fr/formations/acquerir-et-mettre-en-oeuvre-methodologie-experte-du-diagnostic-de-la-panne" TargetMode="External"/><Relationship Id="rId80" Type="http://schemas.openxmlformats.org/officeDocument/2006/relationships/hyperlink" Target="https://www.cfpa-france.fr/formations/maintien-et-actualisation-des-qualifications-electriques-sur-les-vehicules-electriques-et-hybrides" TargetMode="External"/><Relationship Id="rId85" Type="http://schemas.openxmlformats.org/officeDocument/2006/relationships/hyperlink" Target="https://www.cfpa-france.fr/formations/la-regulation-electronique-de-la-climatisation" TargetMode="External"/><Relationship Id="rId93" Type="http://schemas.openxmlformats.org/officeDocument/2006/relationships/hyperlink" Target="https://www.cfpa-france.fr/formations/boites-de-vitesses-robotisees-le-fonctionnement-des-systemes-de-commande-diagnostic-maintenance" TargetMode="External"/><Relationship Id="rId3" Type="http://schemas.openxmlformats.org/officeDocument/2006/relationships/hyperlink" Target="https://www.cfpa-france.fr/formations/la-maintenance-du-circuit-de-climatisation-et-le-respect-de-l-environnement" TargetMode="External"/><Relationship Id="rId12" Type="http://schemas.openxmlformats.org/officeDocument/2006/relationships/hyperlink" Target="https://www.cfpa-france.fr/formations/la-maintenance-des-vehicules-electriques" TargetMode="External"/><Relationship Id="rId17" Type="http://schemas.openxmlformats.org/officeDocument/2006/relationships/hyperlink" Target="https://www.cfpa-france.fr/formations/la-gestion-electronique-du-common-rail-et-le-diagnostic-des-composants" TargetMode="External"/><Relationship Id="rId25" Type="http://schemas.openxmlformats.org/officeDocument/2006/relationships/hyperlink" Target="https://www.cfpa-france.fr/formations/la-reparation-des-boites-de-vitesses-mecaniques" TargetMode="External"/><Relationship Id="rId33" Type="http://schemas.openxmlformats.org/officeDocument/2006/relationships/hyperlink" Target="https://www.cfpa-france.fr/formations/le-diagnostic-de-la-depollution-des-moteurs-essence-et-diesel-grace-a-l-analyse-des-gaz-d-echappement" TargetMode="External"/><Relationship Id="rId38" Type="http://schemas.openxmlformats.org/officeDocument/2006/relationships/hyperlink" Target="https://www.cfpa-france.fr/formations/les-systemes-de-freinage-modernes-et-de-securite-active" TargetMode="External"/><Relationship Id="rId46" Type="http://schemas.openxmlformats.org/officeDocument/2006/relationships/hyperlink" Target="https://www.cfpa-france.fr/formations/stop-and-start-fonctionnement-et-diagnostic-des-technologies-micro-hybrides" TargetMode="External"/><Relationship Id="rId59" Type="http://schemas.openxmlformats.org/officeDocument/2006/relationships/hyperlink" Target="https://www.cfpa-france.fr/formations/les-systemes-multiplexes-automobile" TargetMode="External"/><Relationship Id="rId67" Type="http://schemas.openxmlformats.org/officeDocument/2006/relationships/hyperlink" Target="https://www.cfpa-france.fr/formations/maitriser-un-diagnostic-complexe-a-l-aide-de-l-outil-de-diagnostic-et-de-sa-base-documentaire" TargetMode="External"/><Relationship Id="rId20" Type="http://schemas.openxmlformats.org/officeDocument/2006/relationships/hyperlink" Target="https://www.cfpa-france.fr/formations/maitriser-les-techniques-de-depannage-remorquage" TargetMode="External"/><Relationship Id="rId41" Type="http://schemas.openxmlformats.org/officeDocument/2006/relationships/hyperlink" Target="https://www.cfpa-france.fr/formations/les-nouvelles-technologies-d-eclairage" TargetMode="External"/><Relationship Id="rId54" Type="http://schemas.openxmlformats.org/officeDocument/2006/relationships/hyperlink" Target="https://www.cfpa-france.fr/formations/les-differentes-technologies-de-refroidissement-d-un-ve" TargetMode="External"/><Relationship Id="rId62" Type="http://schemas.openxmlformats.org/officeDocument/2006/relationships/hyperlink" Target="https://www.cfpa-france.fr/formations/les-systemes-electriques-des-bases-aux-systemes" TargetMode="External"/><Relationship Id="rId70" Type="http://schemas.openxmlformats.org/officeDocument/2006/relationships/hyperlink" Target="https://www.cfpa-france.fr/formations/diagnostic-electronique-des-moteurs-essence-et-diesel-sur-vehicules-legers-recents" TargetMode="External"/><Relationship Id="rId75" Type="http://schemas.openxmlformats.org/officeDocument/2006/relationships/hyperlink" Target="https://www.cfpa-france.fr/formations/preparation-a-l-habilitation-electrique-bol-bel-brl" TargetMode="External"/><Relationship Id="rId83" Type="http://schemas.openxmlformats.org/officeDocument/2006/relationships/hyperlink" Target="https://www.cfpa-france.fr/formations/pneumatique-tourisme-et-camionnette-formation-de-base-technicien-tourisme" TargetMode="External"/><Relationship Id="rId88" Type="http://schemas.openxmlformats.org/officeDocument/2006/relationships/hyperlink" Target="https://www.cfpa-france.fr/formations/l-injection-electronique-essence-fonctionnement-et-nouvelles-technologies" TargetMode="External"/><Relationship Id="rId91" Type="http://schemas.openxmlformats.org/officeDocument/2006/relationships/hyperlink" Target="https://www.cfpa-france.fr/formations/lire-et-interpreter-les-schemas-electriques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les-technologies-diesel-du-common-rail" TargetMode="External"/><Relationship Id="rId15" Type="http://schemas.openxmlformats.org/officeDocument/2006/relationships/hyperlink" Target="https://www.cfpa-france.fr/formations/distribution-caracteristiques-techniques-et-technologies-modernes" TargetMode="External"/><Relationship Id="rId23" Type="http://schemas.openxmlformats.org/officeDocument/2006/relationships/hyperlink" Target="https://www.cfpa-france.fr/formations/technologies-et-systemes-de-transmission-a-bain-d-huile" TargetMode="External"/><Relationship Id="rId28" Type="http://schemas.openxmlformats.org/officeDocument/2006/relationships/hyperlink" Target="https://www.cfpa-france.fr/formations/maintenance-et-entretien-des-systemes-electroniques-a-l-aide-de-l-outil-de-diagnostic" TargetMode="External"/><Relationship Id="rId36" Type="http://schemas.openxmlformats.org/officeDocument/2006/relationships/hyperlink" Target="https://www.cfpa-france.fr/formations/la-liaison-au-sol-l-amortisseur" TargetMode="External"/><Relationship Id="rId49" Type="http://schemas.openxmlformats.org/officeDocument/2006/relationships/hyperlink" Target="https://www.cfpa-france.fr/formations/decouverte-et-utilisation-d-un-ve" TargetMode="External"/><Relationship Id="rId57" Type="http://schemas.openxmlformats.org/officeDocument/2006/relationships/hyperlink" Target="https://www.cfpa-france.fr/formations/l-hydrogene-et-la-pile-a-combustible" TargetMode="External"/><Relationship Id="rId10" Type="http://schemas.openxmlformats.org/officeDocument/2006/relationships/hyperlink" Target="https://www.cfpa-france.fr/formations/les-filtres-a-particules-et-les-systemes-scr-depuis-la-norme-euro-6" TargetMode="External"/><Relationship Id="rId31" Type="http://schemas.openxmlformats.org/officeDocument/2006/relationships/hyperlink" Target="https://www.cfpa-france.fr/formations/l-eco-diagnostic-et-le-traitement-curatif-des-polluants" TargetMode="External"/><Relationship Id="rId44" Type="http://schemas.openxmlformats.org/officeDocument/2006/relationships/hyperlink" Target="https://www.cfpa-france.fr/formations/le-calibrage-des-systemes-adas-statiques-et-dynamiques" TargetMode="External"/><Relationship Id="rId52" Type="http://schemas.openxmlformats.org/officeDocument/2006/relationships/hyperlink" Target="https://www.cfpa-france.fr/formations/la-maintenance-des-vehicules-electriques" TargetMode="External"/><Relationship Id="rId60" Type="http://schemas.openxmlformats.org/officeDocument/2006/relationships/hyperlink" Target="https://www.cfpa-france.fr/formations/approfondir-ses-connaissances-pour-travailler-sur-les-systemes-electroniques" TargetMode="External"/><Relationship Id="rId65" Type="http://schemas.openxmlformats.org/officeDocument/2006/relationships/hyperlink" Target="https://www.cfpa-france.fr/formations/les-principes-de-l-electricite-et-de-l-electronique-dans-l-automobile-1" TargetMode="External"/><Relationship Id="rId73" Type="http://schemas.openxmlformats.org/officeDocument/2006/relationships/hyperlink" Target="https://www.cfpa-france.fr/formations/symptome-de-panne-comprehension-diagnostic-resolution" TargetMode="External"/><Relationship Id="rId78" Type="http://schemas.openxmlformats.org/officeDocument/2006/relationships/hyperlink" Target="https://www.cfpa-france.fr/formations/la-securite-autour-du-vehicule-hybride-ou-electrique-pour-les-depanneurs-remorqueurs" TargetMode="External"/><Relationship Id="rId81" Type="http://schemas.openxmlformats.org/officeDocument/2006/relationships/hyperlink" Target="https://www.cfpa-france.fr/formations/les-technologies-d-hybridation-et-l-habilitation-electrique-b0-l-bcl-b2-vl" TargetMode="External"/><Relationship Id="rId86" Type="http://schemas.openxmlformats.org/officeDocument/2006/relationships/hyperlink" Target="https://www.cfpa-france.fr/formations/les-differentes-technologies-de-refroidissement-d-un-ve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www.cfpa-france.fr/formations/la-depollution-des-moteurs-modernes-les-normes-euro-les-technologies" TargetMode="External"/><Relationship Id="rId9" Type="http://schemas.openxmlformats.org/officeDocument/2006/relationships/hyperlink" Target="https://www.cfpa-france.fr/formations/les-systemes-d-injection-diesel-et-leurs-evolutions" TargetMode="External"/><Relationship Id="rId13" Type="http://schemas.openxmlformats.org/officeDocument/2006/relationships/hyperlink" Target="https://www.cfpa-france.fr/formations/les-systemes-de-freinage-sur-un-ve" TargetMode="External"/><Relationship Id="rId18" Type="http://schemas.openxmlformats.org/officeDocument/2006/relationships/hyperlink" Target="https://www.cfpa-france.fr/formations/consigne-et-securite-en-depannage-remorquage" TargetMode="External"/><Relationship Id="rId39" Type="http://schemas.openxmlformats.org/officeDocument/2006/relationships/hyperlink" Target="https://www.cfpa-france.fr/formations/le-controle-complet-des-trains-roulants-geometrie-direction-suspension" TargetMode="External"/><Relationship Id="rId34" Type="http://schemas.openxmlformats.org/officeDocument/2006/relationships/hyperlink" Target="https://www.cfpa-france.fr/formations/gestion-et-depollution-du-moteur-common-rail" TargetMode="External"/><Relationship Id="rId50" Type="http://schemas.openxmlformats.org/officeDocument/2006/relationships/hyperlink" Target="https://www.cfpa-france.fr/formations/les-technologies-de-batteries-de-traction-et-les-sytemes-de-charge-2" TargetMode="External"/><Relationship Id="rId55" Type="http://schemas.openxmlformats.org/officeDocument/2006/relationships/hyperlink" Target="https://www.cfpa-france.fr/formations/les-technologies-de-batteries-de-traction-et-les-sytemes-de-charge-2" TargetMode="External"/><Relationship Id="rId76" Type="http://schemas.openxmlformats.org/officeDocument/2006/relationships/hyperlink" Target="https://www.cfpa-france.fr/formations/habilitation-electrique-b0-l-bcl-b2-vl" TargetMode="External"/><Relationship Id="rId7" Type="http://schemas.openxmlformats.org/officeDocument/2006/relationships/hyperlink" Target="https://www.cfpa-france.fr/formations/la-technologie-des-filtres-a-particules" TargetMode="External"/><Relationship Id="rId71" Type="http://schemas.openxmlformats.org/officeDocument/2006/relationships/hyperlink" Target="https://www.cfpa-france.fr/formations/utiliser-tous-les-menus-d-un-outil-de-diagnostic-et-appliquer-une-methode-coherente-de-diagnostic" TargetMode="External"/><Relationship Id="rId92" Type="http://schemas.openxmlformats.org/officeDocument/2006/relationships/hyperlink" Target="https://www.cfpa-france.fr/formations/les-technologies-des-turbo" TargetMode="External"/><Relationship Id="rId2" Type="http://schemas.openxmlformats.org/officeDocument/2006/relationships/hyperlink" Target="https://www.cfpa-france.fr/" TargetMode="External"/><Relationship Id="rId29" Type="http://schemas.openxmlformats.org/officeDocument/2006/relationships/hyperlink" Target="https://www.cfpa-france.fr/formations/entretien-du-filtre-a-particules-dans-le-cadre-de-la-revision" TargetMode="External"/><Relationship Id="rId24" Type="http://schemas.openxmlformats.org/officeDocument/2006/relationships/hyperlink" Target="https://www.cfpa-france.fr/formations/l-embrayage-conventionnel-ou-sac-de-a-a-z" TargetMode="External"/><Relationship Id="rId40" Type="http://schemas.openxmlformats.org/officeDocument/2006/relationships/hyperlink" Target="https://www.cfpa-france.fr/formations/les-systemes-d-airbag" TargetMode="External"/><Relationship Id="rId45" Type="http://schemas.openxmlformats.org/officeDocument/2006/relationships/hyperlink" Target="https://www.cfpa-france.fr/formations/le-fonctionnement-des-vehicules-hybrides-et-leurs-specificites" TargetMode="External"/><Relationship Id="rId66" Type="http://schemas.openxmlformats.org/officeDocument/2006/relationships/hyperlink" Target="https://www.cfpa-france.fr/formations/diagnostiquer-a-l-aide-d-un-outil-et-appliquer-une-methodologie" TargetMode="External"/><Relationship Id="rId87" Type="http://schemas.openxmlformats.org/officeDocument/2006/relationships/hyperlink" Target="https://www.cfpa-france.fr/formations/eobd-diagnostic-des-moteurs-modernes" TargetMode="External"/><Relationship Id="rId61" Type="http://schemas.openxmlformats.org/officeDocument/2006/relationships/hyperlink" Target="https://www.cfpa-france.fr/formations/les-systemes-electriques-et-electroniques-complexes" TargetMode="External"/><Relationship Id="rId82" Type="http://schemas.openxmlformats.org/officeDocument/2006/relationships/hyperlink" Target="https://www.cfpa-france.fr/formations/les-technologies-d-hybridation-et-l-habilitation-electrique-b2-l" TargetMode="External"/><Relationship Id="rId19" Type="http://schemas.openxmlformats.org/officeDocument/2006/relationships/hyperlink" Target="https://www.cfpa-france.fr/formations/depanner-en-securite-sur-l-autoroute" TargetMode="External"/><Relationship Id="rId14" Type="http://schemas.openxmlformats.org/officeDocument/2006/relationships/hyperlink" Target="https://www.cfpa-france.fr/formations/les-technologies-de-batteries-de-traction-et-les-sytemes-de-charge-2" TargetMode="External"/><Relationship Id="rId30" Type="http://schemas.openxmlformats.org/officeDocument/2006/relationships/hyperlink" Target="https://www.cfpa-france.fr/formations/l-eco-entretien-et-la-maintenance-preventive" TargetMode="External"/><Relationship Id="rId35" Type="http://schemas.openxmlformats.org/officeDocument/2006/relationships/hyperlink" Target="https://www.cfpa-france.fr/formations/controle-reglage-et-diagnostic-des-trains-roulants" TargetMode="External"/><Relationship Id="rId56" Type="http://schemas.openxmlformats.org/officeDocument/2006/relationships/hyperlink" Target="https://www.cfpa-france.fr/formations/decouverte-et-utilisation-d-un-ve" TargetMode="External"/><Relationship Id="rId77" Type="http://schemas.openxmlformats.org/officeDocument/2006/relationships/hyperlink" Target="https://www.cfpa-france.fr/formations/travaux-sous-tension-sur-vehicules-a-motorisation-hybride-ou-electrique-tst-iev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G95"/>
  <sheetViews>
    <sheetView tabSelected="1" zoomScale="130" zoomScaleNormal="130" workbookViewId="0">
      <selection activeCell="I8" sqref="I8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style="1" customWidth="1"/>
    <col min="4" max="5" width="14.42578125" style="1" customWidth="1"/>
    <col min="6" max="6" width="15.7109375" style="1" customWidth="1"/>
    <col min="7" max="7" width="17" style="1" customWidth="1"/>
  </cols>
  <sheetData>
    <row r="1" spans="1:7" ht="60.95" customHeight="1" x14ac:dyDescent="0.25">
      <c r="A1" s="20" t="s">
        <v>30</v>
      </c>
      <c r="B1" s="21"/>
      <c r="C1" s="21"/>
      <c r="D1" s="21"/>
      <c r="E1" s="21"/>
      <c r="F1" s="21"/>
      <c r="G1" s="22"/>
    </row>
    <row r="2" spans="1:7" s="5" customFormat="1" ht="49.7" customHeight="1" thickBot="1" x14ac:dyDescent="0.4">
      <c r="A2" s="23" t="s">
        <v>29</v>
      </c>
      <c r="B2" s="24"/>
      <c r="C2" s="24"/>
      <c r="D2" s="24"/>
      <c r="E2" s="24"/>
      <c r="F2" s="24"/>
      <c r="G2" s="25"/>
    </row>
    <row r="3" spans="1:7" ht="56.25" thickBot="1" x14ac:dyDescent="0.3">
      <c r="A3" s="2" t="s">
        <v>0</v>
      </c>
      <c r="B3" s="12" t="s">
        <v>1</v>
      </c>
      <c r="C3" s="12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7" s="1" customFormat="1" ht="29.1" customHeight="1" x14ac:dyDescent="0.25">
      <c r="A4" s="6" t="s">
        <v>7</v>
      </c>
      <c r="B4" s="10" t="s">
        <v>85</v>
      </c>
      <c r="C4" s="11" t="s">
        <v>31</v>
      </c>
      <c r="D4" s="8">
        <v>14</v>
      </c>
      <c r="E4" s="6">
        <v>65</v>
      </c>
      <c r="F4" s="7">
        <f t="shared" ref="F4:F65" si="0">E4*D4</f>
        <v>910</v>
      </c>
      <c r="G4" s="7">
        <f t="shared" ref="G4:G65" si="1">F4*1.2</f>
        <v>1092</v>
      </c>
    </row>
    <row r="5" spans="1:7" s="1" customFormat="1" ht="29.1" customHeight="1" x14ac:dyDescent="0.25">
      <c r="A5" s="6" t="s">
        <v>7</v>
      </c>
      <c r="B5" s="6" t="s">
        <v>86</v>
      </c>
      <c r="C5" s="13" t="s">
        <v>171</v>
      </c>
      <c r="D5" s="8">
        <v>7</v>
      </c>
      <c r="E5" s="6">
        <v>65</v>
      </c>
      <c r="F5" s="7">
        <f t="shared" si="0"/>
        <v>455</v>
      </c>
      <c r="G5" s="7">
        <f t="shared" si="1"/>
        <v>546</v>
      </c>
    </row>
    <row r="6" spans="1:7" s="1" customFormat="1" ht="29.1" customHeight="1" x14ac:dyDescent="0.25">
      <c r="A6" s="6" t="s">
        <v>7</v>
      </c>
      <c r="B6" s="6" t="s">
        <v>87</v>
      </c>
      <c r="C6" s="13" t="s">
        <v>8</v>
      </c>
      <c r="D6" s="8">
        <v>7</v>
      </c>
      <c r="E6" s="6">
        <v>65</v>
      </c>
      <c r="F6" s="7">
        <f t="shared" si="0"/>
        <v>455</v>
      </c>
      <c r="G6" s="7">
        <f t="shared" si="1"/>
        <v>546</v>
      </c>
    </row>
    <row r="7" spans="1:7" s="1" customFormat="1" ht="29.1" customHeight="1" x14ac:dyDescent="0.25">
      <c r="A7" s="6" t="s">
        <v>7</v>
      </c>
      <c r="B7" s="6" t="s">
        <v>88</v>
      </c>
      <c r="C7" s="13" t="s">
        <v>32</v>
      </c>
      <c r="D7" s="8">
        <v>28</v>
      </c>
      <c r="E7" s="6">
        <v>65</v>
      </c>
      <c r="F7" s="7">
        <f t="shared" si="0"/>
        <v>1820</v>
      </c>
      <c r="G7" s="7">
        <f t="shared" si="1"/>
        <v>2184</v>
      </c>
    </row>
    <row r="8" spans="1:7" s="1" customFormat="1" ht="29.1" customHeight="1" x14ac:dyDescent="0.25">
      <c r="A8" s="6" t="s">
        <v>7</v>
      </c>
      <c r="B8" s="6" t="s">
        <v>89</v>
      </c>
      <c r="C8" s="13" t="s">
        <v>33</v>
      </c>
      <c r="D8" s="8">
        <v>7</v>
      </c>
      <c r="E8" s="6">
        <v>65</v>
      </c>
      <c r="F8" s="7">
        <f t="shared" si="0"/>
        <v>455</v>
      </c>
      <c r="G8" s="7">
        <f t="shared" si="1"/>
        <v>546</v>
      </c>
    </row>
    <row r="9" spans="1:7" s="1" customFormat="1" ht="29.1" customHeight="1" x14ac:dyDescent="0.25">
      <c r="A9" s="6" t="s">
        <v>7</v>
      </c>
      <c r="B9" s="6" t="s">
        <v>90</v>
      </c>
      <c r="C9" s="13" t="s">
        <v>34</v>
      </c>
      <c r="D9" s="8">
        <v>7</v>
      </c>
      <c r="E9" s="6">
        <v>65</v>
      </c>
      <c r="F9" s="7">
        <f t="shared" si="0"/>
        <v>455</v>
      </c>
      <c r="G9" s="7">
        <f t="shared" si="1"/>
        <v>546</v>
      </c>
    </row>
    <row r="10" spans="1:7" s="1" customFormat="1" ht="29.1" customHeight="1" x14ac:dyDescent="0.25">
      <c r="A10" s="6" t="s">
        <v>7</v>
      </c>
      <c r="B10" s="6" t="s">
        <v>91</v>
      </c>
      <c r="C10" s="13" t="s">
        <v>35</v>
      </c>
      <c r="D10" s="8">
        <v>7</v>
      </c>
      <c r="E10" s="6">
        <v>65</v>
      </c>
      <c r="F10" s="7">
        <f t="shared" si="0"/>
        <v>455</v>
      </c>
      <c r="G10" s="7">
        <f t="shared" si="1"/>
        <v>546</v>
      </c>
    </row>
    <row r="11" spans="1:7" s="1" customFormat="1" ht="29.1" customHeight="1" x14ac:dyDescent="0.25">
      <c r="A11" s="6" t="s">
        <v>7</v>
      </c>
      <c r="B11" s="6" t="s">
        <v>92</v>
      </c>
      <c r="C11" s="13" t="s">
        <v>36</v>
      </c>
      <c r="D11" s="8">
        <v>21</v>
      </c>
      <c r="E11" s="6">
        <v>65</v>
      </c>
      <c r="F11" s="7">
        <f t="shared" si="0"/>
        <v>1365</v>
      </c>
      <c r="G11" s="7">
        <f t="shared" si="1"/>
        <v>1638</v>
      </c>
    </row>
    <row r="12" spans="1:7" s="1" customFormat="1" ht="29.1" customHeight="1" x14ac:dyDescent="0.25">
      <c r="A12" s="6" t="s">
        <v>7</v>
      </c>
      <c r="B12" s="6" t="s">
        <v>93</v>
      </c>
      <c r="C12" s="13" t="s">
        <v>37</v>
      </c>
      <c r="D12" s="8">
        <v>14</v>
      </c>
      <c r="E12" s="6">
        <v>65</v>
      </c>
      <c r="F12" s="7">
        <f t="shared" si="0"/>
        <v>910</v>
      </c>
      <c r="G12" s="7">
        <f t="shared" si="1"/>
        <v>1092</v>
      </c>
    </row>
    <row r="13" spans="1:7" s="1" customFormat="1" ht="29.1" customHeight="1" x14ac:dyDescent="0.25">
      <c r="A13" s="6" t="s">
        <v>7</v>
      </c>
      <c r="B13" s="6" t="s">
        <v>94</v>
      </c>
      <c r="C13" s="13" t="s">
        <v>10</v>
      </c>
      <c r="D13" s="8">
        <v>28</v>
      </c>
      <c r="E13" s="6">
        <v>65</v>
      </c>
      <c r="F13" s="7">
        <f t="shared" si="0"/>
        <v>1820</v>
      </c>
      <c r="G13" s="7">
        <f t="shared" si="1"/>
        <v>2184</v>
      </c>
    </row>
    <row r="14" spans="1:7" s="1" customFormat="1" ht="29.1" customHeight="1" x14ac:dyDescent="0.25">
      <c r="A14" s="6" t="s">
        <v>7</v>
      </c>
      <c r="B14" s="6" t="s">
        <v>95</v>
      </c>
      <c r="C14" s="13" t="s">
        <v>38</v>
      </c>
      <c r="D14" s="8">
        <v>14</v>
      </c>
      <c r="E14" s="6">
        <v>65</v>
      </c>
      <c r="F14" s="7">
        <f t="shared" si="0"/>
        <v>910</v>
      </c>
      <c r="G14" s="7">
        <f t="shared" si="1"/>
        <v>1092</v>
      </c>
    </row>
    <row r="15" spans="1:7" s="1" customFormat="1" ht="29.1" customHeight="1" x14ac:dyDescent="0.25">
      <c r="A15" s="6" t="s">
        <v>7</v>
      </c>
      <c r="B15" s="6" t="s">
        <v>96</v>
      </c>
      <c r="C15" s="13" t="s">
        <v>39</v>
      </c>
      <c r="D15" s="8">
        <v>7</v>
      </c>
      <c r="E15" s="6">
        <v>65</v>
      </c>
      <c r="F15" s="7">
        <f t="shared" si="0"/>
        <v>455</v>
      </c>
      <c r="G15" s="7">
        <f t="shared" si="1"/>
        <v>546</v>
      </c>
    </row>
    <row r="16" spans="1:7" s="1" customFormat="1" ht="29.1" customHeight="1" x14ac:dyDescent="0.25">
      <c r="A16" s="6" t="s">
        <v>7</v>
      </c>
      <c r="B16" s="6" t="s">
        <v>97</v>
      </c>
      <c r="C16" s="13" t="s">
        <v>40</v>
      </c>
      <c r="D16" s="8">
        <v>14</v>
      </c>
      <c r="E16" s="6">
        <v>65</v>
      </c>
      <c r="F16" s="7">
        <f t="shared" si="0"/>
        <v>910</v>
      </c>
      <c r="G16" s="7">
        <f t="shared" si="1"/>
        <v>1092</v>
      </c>
    </row>
    <row r="17" spans="1:7" s="1" customFormat="1" ht="29.1" customHeight="1" x14ac:dyDescent="0.25">
      <c r="A17" s="6" t="s">
        <v>7</v>
      </c>
      <c r="B17" s="6" t="s">
        <v>98</v>
      </c>
      <c r="C17" s="13" t="s">
        <v>41</v>
      </c>
      <c r="D17" s="8">
        <v>7</v>
      </c>
      <c r="E17" s="6">
        <v>65</v>
      </c>
      <c r="F17" s="7">
        <f t="shared" si="0"/>
        <v>455</v>
      </c>
      <c r="G17" s="7">
        <f t="shared" si="1"/>
        <v>546</v>
      </c>
    </row>
    <row r="18" spans="1:7" s="1" customFormat="1" ht="29.1" customHeight="1" x14ac:dyDescent="0.25">
      <c r="A18" s="6" t="s">
        <v>7</v>
      </c>
      <c r="B18" s="6" t="s">
        <v>99</v>
      </c>
      <c r="C18" s="13" t="s">
        <v>168</v>
      </c>
      <c r="D18" s="8">
        <v>7</v>
      </c>
      <c r="E18" s="6">
        <v>65</v>
      </c>
      <c r="F18" s="7">
        <f t="shared" si="0"/>
        <v>455</v>
      </c>
      <c r="G18" s="7">
        <f t="shared" si="1"/>
        <v>546</v>
      </c>
    </row>
    <row r="19" spans="1:7" s="1" customFormat="1" ht="29.1" customHeight="1" x14ac:dyDescent="0.25">
      <c r="A19" s="6" t="s">
        <v>7</v>
      </c>
      <c r="B19" s="6" t="s">
        <v>100</v>
      </c>
      <c r="C19" s="14" t="s">
        <v>173</v>
      </c>
      <c r="D19" s="8">
        <v>7</v>
      </c>
      <c r="E19" s="6">
        <v>65</v>
      </c>
      <c r="F19" s="7">
        <f t="shared" si="0"/>
        <v>455</v>
      </c>
      <c r="G19" s="7">
        <f t="shared" si="1"/>
        <v>546</v>
      </c>
    </row>
    <row r="20" spans="1:7" s="1" customFormat="1" ht="29.1" customHeight="1" x14ac:dyDescent="0.25">
      <c r="A20" s="6" t="s">
        <v>7</v>
      </c>
      <c r="B20" s="6" t="s">
        <v>101</v>
      </c>
      <c r="C20" s="14" t="s">
        <v>11</v>
      </c>
      <c r="D20" s="8">
        <v>35</v>
      </c>
      <c r="E20" s="6">
        <v>65</v>
      </c>
      <c r="F20" s="7">
        <f t="shared" si="0"/>
        <v>2275</v>
      </c>
      <c r="G20" s="7">
        <f t="shared" si="1"/>
        <v>2730</v>
      </c>
    </row>
    <row r="21" spans="1:7" s="1" customFormat="1" ht="29.1" customHeight="1" x14ac:dyDescent="0.25">
      <c r="A21" s="6" t="s">
        <v>7</v>
      </c>
      <c r="B21" s="6" t="s">
        <v>102</v>
      </c>
      <c r="C21" s="13" t="s">
        <v>42</v>
      </c>
      <c r="D21" s="8">
        <v>28</v>
      </c>
      <c r="E21" s="6">
        <v>65</v>
      </c>
      <c r="F21" s="7">
        <f t="shared" si="0"/>
        <v>1820</v>
      </c>
      <c r="G21" s="7">
        <f t="shared" si="1"/>
        <v>2184</v>
      </c>
    </row>
    <row r="22" spans="1:7" s="1" customFormat="1" ht="29.1" customHeight="1" x14ac:dyDescent="0.25">
      <c r="A22" s="6" t="s">
        <v>7</v>
      </c>
      <c r="B22" s="6" t="s">
        <v>103</v>
      </c>
      <c r="C22" s="13" t="s">
        <v>20</v>
      </c>
      <c r="D22" s="8">
        <v>14</v>
      </c>
      <c r="E22" s="6">
        <v>65</v>
      </c>
      <c r="F22" s="7">
        <f t="shared" si="0"/>
        <v>910</v>
      </c>
      <c r="G22" s="7">
        <f t="shared" si="1"/>
        <v>1092</v>
      </c>
    </row>
    <row r="23" spans="1:7" s="1" customFormat="1" ht="29.1" customHeight="1" x14ac:dyDescent="0.25">
      <c r="A23" s="6" t="s">
        <v>7</v>
      </c>
      <c r="B23" s="6" t="s">
        <v>104</v>
      </c>
      <c r="C23" s="13" t="s">
        <v>43</v>
      </c>
      <c r="D23" s="8">
        <v>14</v>
      </c>
      <c r="E23" s="6">
        <v>65</v>
      </c>
      <c r="F23" s="7">
        <f t="shared" si="0"/>
        <v>910</v>
      </c>
      <c r="G23" s="7">
        <f t="shared" si="1"/>
        <v>1092</v>
      </c>
    </row>
    <row r="24" spans="1:7" s="1" customFormat="1" ht="29.1" customHeight="1" x14ac:dyDescent="0.25">
      <c r="A24" s="6" t="s">
        <v>7</v>
      </c>
      <c r="B24" s="6" t="s">
        <v>105</v>
      </c>
      <c r="C24" s="13" t="s">
        <v>44</v>
      </c>
      <c r="D24" s="8">
        <v>7</v>
      </c>
      <c r="E24" s="18">
        <v>58.5</v>
      </c>
      <c r="F24" s="7">
        <f t="shared" si="0"/>
        <v>409.5</v>
      </c>
      <c r="G24" s="17">
        <f t="shared" si="1"/>
        <v>491.4</v>
      </c>
    </row>
    <row r="25" spans="1:7" s="1" customFormat="1" ht="29.1" customHeight="1" x14ac:dyDescent="0.25">
      <c r="A25" s="6" t="s">
        <v>7</v>
      </c>
      <c r="B25" s="6" t="s">
        <v>106</v>
      </c>
      <c r="C25" s="13" t="s">
        <v>17</v>
      </c>
      <c r="D25" s="8">
        <v>7</v>
      </c>
      <c r="E25" s="6">
        <v>65</v>
      </c>
      <c r="F25" s="7">
        <f t="shared" si="0"/>
        <v>455</v>
      </c>
      <c r="G25" s="7">
        <f t="shared" si="1"/>
        <v>546</v>
      </c>
    </row>
    <row r="26" spans="1:7" s="1" customFormat="1" ht="29.1" customHeight="1" x14ac:dyDescent="0.25">
      <c r="A26" s="6" t="s">
        <v>7</v>
      </c>
      <c r="B26" s="6" t="s">
        <v>107</v>
      </c>
      <c r="C26" s="13" t="s">
        <v>45</v>
      </c>
      <c r="D26" s="8">
        <v>7</v>
      </c>
      <c r="E26" s="6">
        <v>65</v>
      </c>
      <c r="F26" s="7">
        <f t="shared" si="0"/>
        <v>455</v>
      </c>
      <c r="G26" s="7">
        <f t="shared" si="1"/>
        <v>546</v>
      </c>
    </row>
    <row r="27" spans="1:7" s="1" customFormat="1" ht="29.1" customHeight="1" x14ac:dyDescent="0.25">
      <c r="A27" s="6" t="s">
        <v>7</v>
      </c>
      <c r="B27" s="6" t="s">
        <v>108</v>
      </c>
      <c r="C27" s="13" t="s">
        <v>46</v>
      </c>
      <c r="D27" s="8">
        <v>7</v>
      </c>
      <c r="E27" s="6">
        <v>65</v>
      </c>
      <c r="F27" s="7">
        <f t="shared" si="0"/>
        <v>455</v>
      </c>
      <c r="G27" s="7">
        <f t="shared" si="1"/>
        <v>546</v>
      </c>
    </row>
    <row r="28" spans="1:7" s="1" customFormat="1" ht="29.1" customHeight="1" x14ac:dyDescent="0.25">
      <c r="A28" s="6" t="s">
        <v>7</v>
      </c>
      <c r="B28" s="6" t="s">
        <v>109</v>
      </c>
      <c r="C28" s="13" t="s">
        <v>47</v>
      </c>
      <c r="D28" s="8">
        <v>7</v>
      </c>
      <c r="E28" s="6">
        <v>65</v>
      </c>
      <c r="F28" s="7">
        <f t="shared" si="0"/>
        <v>455</v>
      </c>
      <c r="G28" s="7">
        <f t="shared" si="1"/>
        <v>546</v>
      </c>
    </row>
    <row r="29" spans="1:7" s="1" customFormat="1" ht="29.1" customHeight="1" x14ac:dyDescent="0.25">
      <c r="A29" s="6" t="s">
        <v>7</v>
      </c>
      <c r="B29" s="6" t="s">
        <v>110</v>
      </c>
      <c r="C29" s="13" t="s">
        <v>18</v>
      </c>
      <c r="D29" s="8">
        <v>7</v>
      </c>
      <c r="E29" s="6">
        <v>65</v>
      </c>
      <c r="F29" s="7">
        <f t="shared" si="0"/>
        <v>455</v>
      </c>
      <c r="G29" s="7">
        <f t="shared" si="1"/>
        <v>546</v>
      </c>
    </row>
    <row r="30" spans="1:7" s="1" customFormat="1" ht="29.1" customHeight="1" x14ac:dyDescent="0.25">
      <c r="A30" s="6" t="s">
        <v>7</v>
      </c>
      <c r="B30" s="6" t="s">
        <v>111</v>
      </c>
      <c r="C30" s="13" t="s">
        <v>19</v>
      </c>
      <c r="D30" s="8">
        <v>14</v>
      </c>
      <c r="E30" s="6">
        <v>65</v>
      </c>
      <c r="F30" s="7">
        <f t="shared" si="0"/>
        <v>910</v>
      </c>
      <c r="G30" s="7">
        <f t="shared" si="1"/>
        <v>1092</v>
      </c>
    </row>
    <row r="31" spans="1:7" s="1" customFormat="1" ht="29.1" customHeight="1" x14ac:dyDescent="0.25">
      <c r="A31" s="6" t="s">
        <v>7</v>
      </c>
      <c r="B31" s="6" t="s">
        <v>112</v>
      </c>
      <c r="C31" s="14" t="s">
        <v>48</v>
      </c>
      <c r="D31" s="8">
        <v>7</v>
      </c>
      <c r="E31" s="6">
        <v>65</v>
      </c>
      <c r="F31" s="7">
        <f t="shared" si="0"/>
        <v>455</v>
      </c>
      <c r="G31" s="7">
        <f t="shared" si="1"/>
        <v>546</v>
      </c>
    </row>
    <row r="32" spans="1:7" s="1" customFormat="1" ht="29.1" customHeight="1" x14ac:dyDescent="0.25">
      <c r="A32" s="6" t="s">
        <v>7</v>
      </c>
      <c r="B32" s="6" t="s">
        <v>113</v>
      </c>
      <c r="C32" s="14" t="s">
        <v>9</v>
      </c>
      <c r="D32" s="8">
        <v>14</v>
      </c>
      <c r="E32" s="6">
        <v>65</v>
      </c>
      <c r="F32" s="7">
        <f t="shared" si="0"/>
        <v>910</v>
      </c>
      <c r="G32" s="7">
        <f t="shared" si="1"/>
        <v>1092</v>
      </c>
    </row>
    <row r="33" spans="1:7" s="1" customFormat="1" ht="29.1" customHeight="1" x14ac:dyDescent="0.25">
      <c r="A33" s="6" t="s">
        <v>7</v>
      </c>
      <c r="B33" s="6" t="s">
        <v>114</v>
      </c>
      <c r="C33" s="13" t="s">
        <v>12</v>
      </c>
      <c r="D33" s="8">
        <v>7</v>
      </c>
      <c r="E33" s="6">
        <v>65</v>
      </c>
      <c r="F33" s="7">
        <f t="shared" si="0"/>
        <v>455</v>
      </c>
      <c r="G33" s="7">
        <f t="shared" si="1"/>
        <v>546</v>
      </c>
    </row>
    <row r="34" spans="1:7" s="1" customFormat="1" ht="29.1" customHeight="1" x14ac:dyDescent="0.25">
      <c r="A34" s="6" t="s">
        <v>7</v>
      </c>
      <c r="B34" s="6" t="s">
        <v>115</v>
      </c>
      <c r="C34" s="13" t="s">
        <v>14</v>
      </c>
      <c r="D34" s="8">
        <v>7</v>
      </c>
      <c r="E34" s="6">
        <v>65</v>
      </c>
      <c r="F34" s="7">
        <f t="shared" si="0"/>
        <v>455</v>
      </c>
      <c r="G34" s="7">
        <f t="shared" si="1"/>
        <v>546</v>
      </c>
    </row>
    <row r="35" spans="1:7" s="1" customFormat="1" ht="29.1" customHeight="1" x14ac:dyDescent="0.25">
      <c r="A35" s="6" t="s">
        <v>7</v>
      </c>
      <c r="B35" s="6" t="s">
        <v>116</v>
      </c>
      <c r="C35" s="13" t="s">
        <v>15</v>
      </c>
      <c r="D35" s="8">
        <v>7</v>
      </c>
      <c r="E35" s="6">
        <v>65</v>
      </c>
      <c r="F35" s="7">
        <f t="shared" si="0"/>
        <v>455</v>
      </c>
      <c r="G35" s="7">
        <f t="shared" si="1"/>
        <v>546</v>
      </c>
    </row>
    <row r="36" spans="1:7" s="1" customFormat="1" ht="29.1" customHeight="1" x14ac:dyDescent="0.25">
      <c r="A36" s="6" t="s">
        <v>7</v>
      </c>
      <c r="B36" s="6" t="s">
        <v>117</v>
      </c>
      <c r="C36" s="14" t="s">
        <v>49</v>
      </c>
      <c r="D36" s="8">
        <v>14</v>
      </c>
      <c r="E36" s="6">
        <v>65</v>
      </c>
      <c r="F36" s="7">
        <f t="shared" si="0"/>
        <v>910</v>
      </c>
      <c r="G36" s="7">
        <f t="shared" si="1"/>
        <v>1092</v>
      </c>
    </row>
    <row r="37" spans="1:7" s="1" customFormat="1" ht="29.1" customHeight="1" x14ac:dyDescent="0.25">
      <c r="A37" s="6" t="s">
        <v>7</v>
      </c>
      <c r="B37" s="6" t="s">
        <v>118</v>
      </c>
      <c r="C37" s="14" t="s">
        <v>169</v>
      </c>
      <c r="D37" s="8">
        <v>14</v>
      </c>
      <c r="E37" s="6">
        <v>65</v>
      </c>
      <c r="F37" s="7">
        <f t="shared" si="0"/>
        <v>910</v>
      </c>
      <c r="G37" s="7">
        <f t="shared" si="1"/>
        <v>1092</v>
      </c>
    </row>
    <row r="38" spans="1:7" s="1" customFormat="1" ht="29.1" customHeight="1" x14ac:dyDescent="0.25">
      <c r="A38" s="6" t="s">
        <v>7</v>
      </c>
      <c r="B38" s="6" t="s">
        <v>119</v>
      </c>
      <c r="C38" s="13" t="s">
        <v>50</v>
      </c>
      <c r="D38" s="8">
        <v>35</v>
      </c>
      <c r="E38" s="6">
        <v>65</v>
      </c>
      <c r="F38" s="7">
        <f t="shared" si="0"/>
        <v>2275</v>
      </c>
      <c r="G38" s="7">
        <f t="shared" si="1"/>
        <v>2730</v>
      </c>
    </row>
    <row r="39" spans="1:7" s="1" customFormat="1" ht="29.1" customHeight="1" x14ac:dyDescent="0.25">
      <c r="A39" s="6" t="s">
        <v>7</v>
      </c>
      <c r="B39" s="6" t="s">
        <v>120</v>
      </c>
      <c r="C39" s="13" t="s">
        <v>51</v>
      </c>
      <c r="D39" s="8">
        <v>14</v>
      </c>
      <c r="E39" s="6">
        <v>65</v>
      </c>
      <c r="F39" s="7">
        <f t="shared" si="0"/>
        <v>910</v>
      </c>
      <c r="G39" s="7">
        <f t="shared" si="1"/>
        <v>1092</v>
      </c>
    </row>
    <row r="40" spans="1:7" s="1" customFormat="1" ht="29.1" customHeight="1" x14ac:dyDescent="0.25">
      <c r="A40" s="6" t="s">
        <v>7</v>
      </c>
      <c r="B40" s="6" t="s">
        <v>121</v>
      </c>
      <c r="C40" s="13" t="s">
        <v>52</v>
      </c>
      <c r="D40" s="8">
        <v>7</v>
      </c>
      <c r="E40" s="6">
        <v>65</v>
      </c>
      <c r="F40" s="7">
        <f t="shared" si="0"/>
        <v>455</v>
      </c>
      <c r="G40" s="7">
        <f t="shared" si="1"/>
        <v>546</v>
      </c>
    </row>
    <row r="41" spans="1:7" s="1" customFormat="1" ht="29.1" customHeight="1" x14ac:dyDescent="0.25">
      <c r="A41" s="6" t="s">
        <v>7</v>
      </c>
      <c r="B41" s="6" t="s">
        <v>122</v>
      </c>
      <c r="C41" s="13" t="s">
        <v>170</v>
      </c>
      <c r="D41" s="8">
        <v>7</v>
      </c>
      <c r="E41" s="6">
        <v>65</v>
      </c>
      <c r="F41" s="7">
        <f t="shared" si="0"/>
        <v>455</v>
      </c>
      <c r="G41" s="7">
        <f t="shared" si="1"/>
        <v>546</v>
      </c>
    </row>
    <row r="42" spans="1:7" s="1" customFormat="1" ht="29.1" customHeight="1" x14ac:dyDescent="0.25">
      <c r="A42" s="6" t="s">
        <v>7</v>
      </c>
      <c r="B42" s="16" t="s">
        <v>123</v>
      </c>
      <c r="C42" s="15" t="s">
        <v>53</v>
      </c>
      <c r="D42" s="8">
        <v>7</v>
      </c>
      <c r="E42" s="6">
        <v>65</v>
      </c>
      <c r="F42" s="7">
        <f t="shared" si="0"/>
        <v>455</v>
      </c>
      <c r="G42" s="7">
        <f t="shared" si="1"/>
        <v>546</v>
      </c>
    </row>
    <row r="43" spans="1:7" s="1" customFormat="1" ht="29.1" customHeight="1" x14ac:dyDescent="0.25">
      <c r="A43" s="6" t="s">
        <v>7</v>
      </c>
      <c r="B43" s="16" t="s">
        <v>124</v>
      </c>
      <c r="C43" s="11" t="s">
        <v>54</v>
      </c>
      <c r="D43" s="8">
        <v>7</v>
      </c>
      <c r="E43" s="6">
        <v>65</v>
      </c>
      <c r="F43" s="7">
        <f t="shared" si="0"/>
        <v>455</v>
      </c>
      <c r="G43" s="7">
        <f t="shared" si="1"/>
        <v>546</v>
      </c>
    </row>
    <row r="44" spans="1:7" s="1" customFormat="1" ht="29.1" customHeight="1" x14ac:dyDescent="0.25">
      <c r="A44" s="6" t="s">
        <v>7</v>
      </c>
      <c r="B44" s="6" t="s">
        <v>125</v>
      </c>
      <c r="C44" s="13" t="s">
        <v>16</v>
      </c>
      <c r="D44" s="8">
        <v>14</v>
      </c>
      <c r="E44" s="6">
        <v>65</v>
      </c>
      <c r="F44" s="7">
        <f t="shared" si="0"/>
        <v>910</v>
      </c>
      <c r="G44" s="7">
        <f t="shared" si="1"/>
        <v>1092</v>
      </c>
    </row>
    <row r="45" spans="1:7" s="1" customFormat="1" ht="29.1" customHeight="1" x14ac:dyDescent="0.25">
      <c r="A45" s="6" t="s">
        <v>7</v>
      </c>
      <c r="B45" s="6" t="s">
        <v>126</v>
      </c>
      <c r="C45" s="14" t="s">
        <v>55</v>
      </c>
      <c r="D45" s="8">
        <v>28</v>
      </c>
      <c r="E45" s="6">
        <v>65</v>
      </c>
      <c r="F45" s="7">
        <f t="shared" si="0"/>
        <v>1820</v>
      </c>
      <c r="G45" s="7">
        <f t="shared" si="1"/>
        <v>2184</v>
      </c>
    </row>
    <row r="46" spans="1:7" s="1" customFormat="1" ht="29.1" customHeight="1" x14ac:dyDescent="0.25">
      <c r="A46" s="6" t="s">
        <v>7</v>
      </c>
      <c r="B46" s="6" t="s">
        <v>127</v>
      </c>
      <c r="C46" s="13" t="s">
        <v>56</v>
      </c>
      <c r="D46" s="8">
        <v>7</v>
      </c>
      <c r="E46" s="6">
        <v>65</v>
      </c>
      <c r="F46" s="7">
        <f t="shared" si="0"/>
        <v>455</v>
      </c>
      <c r="G46" s="7">
        <f t="shared" si="1"/>
        <v>546</v>
      </c>
    </row>
    <row r="47" spans="1:7" s="1" customFormat="1" ht="29.1" customHeight="1" x14ac:dyDescent="0.25">
      <c r="A47" s="6" t="s">
        <v>7</v>
      </c>
      <c r="B47" s="6" t="s">
        <v>128</v>
      </c>
      <c r="C47" s="13" t="s">
        <v>57</v>
      </c>
      <c r="D47" s="8">
        <v>7</v>
      </c>
      <c r="E47" s="6">
        <v>65</v>
      </c>
      <c r="F47" s="7">
        <f t="shared" si="0"/>
        <v>455</v>
      </c>
      <c r="G47" s="7">
        <f t="shared" si="1"/>
        <v>546</v>
      </c>
    </row>
    <row r="48" spans="1:7" s="1" customFormat="1" ht="29.1" customHeight="1" x14ac:dyDescent="0.25">
      <c r="A48" s="6" t="s">
        <v>7</v>
      </c>
      <c r="B48" s="6" t="s">
        <v>129</v>
      </c>
      <c r="C48" s="14" t="s">
        <v>58</v>
      </c>
      <c r="D48" s="8">
        <v>7</v>
      </c>
      <c r="E48" s="6">
        <v>65</v>
      </c>
      <c r="F48" s="7">
        <f t="shared" si="0"/>
        <v>455</v>
      </c>
      <c r="G48" s="7">
        <f t="shared" si="1"/>
        <v>546</v>
      </c>
    </row>
    <row r="49" spans="1:7" s="1" customFormat="1" ht="29.1" customHeight="1" x14ac:dyDescent="0.25">
      <c r="A49" s="6" t="s">
        <v>7</v>
      </c>
      <c r="B49" s="6" t="s">
        <v>130</v>
      </c>
      <c r="C49" s="13" t="s">
        <v>59</v>
      </c>
      <c r="D49" s="8">
        <v>7</v>
      </c>
      <c r="E49" s="6">
        <v>65</v>
      </c>
      <c r="F49" s="7">
        <f t="shared" si="0"/>
        <v>455</v>
      </c>
      <c r="G49" s="7">
        <f t="shared" si="1"/>
        <v>546</v>
      </c>
    </row>
    <row r="50" spans="1:7" s="1" customFormat="1" ht="29.1" customHeight="1" x14ac:dyDescent="0.25">
      <c r="A50" s="6" t="s">
        <v>7</v>
      </c>
      <c r="B50" s="6" t="s">
        <v>131</v>
      </c>
      <c r="C50" s="13" t="s">
        <v>60</v>
      </c>
      <c r="D50" s="8">
        <v>7</v>
      </c>
      <c r="E50" s="6">
        <v>65</v>
      </c>
      <c r="F50" s="7">
        <f t="shared" si="0"/>
        <v>455</v>
      </c>
      <c r="G50" s="7">
        <f t="shared" si="1"/>
        <v>546</v>
      </c>
    </row>
    <row r="51" spans="1:7" s="1" customFormat="1" ht="29.1" customHeight="1" x14ac:dyDescent="0.25">
      <c r="A51" s="6" t="s">
        <v>7</v>
      </c>
      <c r="B51" s="6" t="s">
        <v>132</v>
      </c>
      <c r="C51" s="11" t="s">
        <v>61</v>
      </c>
      <c r="D51" s="8">
        <v>14</v>
      </c>
      <c r="E51" s="6">
        <v>65</v>
      </c>
      <c r="F51" s="7">
        <f t="shared" si="0"/>
        <v>910</v>
      </c>
      <c r="G51" s="7">
        <f t="shared" si="1"/>
        <v>1092</v>
      </c>
    </row>
    <row r="52" spans="1:7" s="1" customFormat="1" ht="29.1" customHeight="1" x14ac:dyDescent="0.25">
      <c r="A52" s="6" t="s">
        <v>7</v>
      </c>
      <c r="B52" s="6" t="s">
        <v>133</v>
      </c>
      <c r="C52" s="11" t="s">
        <v>62</v>
      </c>
      <c r="D52" s="8">
        <v>7</v>
      </c>
      <c r="E52" s="6">
        <v>65</v>
      </c>
      <c r="F52" s="7">
        <f t="shared" si="0"/>
        <v>455</v>
      </c>
      <c r="G52" s="7">
        <f t="shared" si="1"/>
        <v>546</v>
      </c>
    </row>
    <row r="53" spans="1:7" s="1" customFormat="1" ht="29.1" customHeight="1" x14ac:dyDescent="0.25">
      <c r="A53" s="6" t="s">
        <v>7</v>
      </c>
      <c r="B53" s="6" t="s">
        <v>134</v>
      </c>
      <c r="C53" s="11" t="s">
        <v>63</v>
      </c>
      <c r="D53" s="8">
        <v>35</v>
      </c>
      <c r="E53" s="6">
        <v>65</v>
      </c>
      <c r="F53" s="7">
        <f t="shared" si="0"/>
        <v>2275</v>
      </c>
      <c r="G53" s="7">
        <f t="shared" si="1"/>
        <v>2730</v>
      </c>
    </row>
    <row r="54" spans="1:7" s="1" customFormat="1" ht="29.1" customHeight="1" x14ac:dyDescent="0.25">
      <c r="A54" s="6" t="s">
        <v>7</v>
      </c>
      <c r="B54" s="6" t="s">
        <v>135</v>
      </c>
      <c r="C54" s="11" t="s">
        <v>64</v>
      </c>
      <c r="D54" s="8">
        <v>28</v>
      </c>
      <c r="E54" s="6">
        <v>65</v>
      </c>
      <c r="F54" s="7">
        <f t="shared" si="0"/>
        <v>1820</v>
      </c>
      <c r="G54" s="7">
        <f t="shared" si="1"/>
        <v>2184</v>
      </c>
    </row>
    <row r="55" spans="1:7" s="1" customFormat="1" ht="29.1" customHeight="1" x14ac:dyDescent="0.25">
      <c r="A55" s="6" t="s">
        <v>7</v>
      </c>
      <c r="B55" s="6" t="s">
        <v>136</v>
      </c>
      <c r="C55" s="11" t="s">
        <v>65</v>
      </c>
      <c r="D55" s="8">
        <v>7</v>
      </c>
      <c r="E55" s="6">
        <v>65</v>
      </c>
      <c r="F55" s="7">
        <f t="shared" si="0"/>
        <v>455</v>
      </c>
      <c r="G55" s="7">
        <f t="shared" si="1"/>
        <v>546</v>
      </c>
    </row>
    <row r="56" spans="1:7" s="1" customFormat="1" ht="29.1" customHeight="1" x14ac:dyDescent="0.25">
      <c r="A56" s="6" t="s">
        <v>7</v>
      </c>
      <c r="B56" s="6" t="s">
        <v>97</v>
      </c>
      <c r="C56" s="11" t="s">
        <v>40</v>
      </c>
      <c r="D56" s="8">
        <v>14</v>
      </c>
      <c r="E56" s="6">
        <v>65</v>
      </c>
      <c r="F56" s="7">
        <f t="shared" si="0"/>
        <v>910</v>
      </c>
      <c r="G56" s="7">
        <f t="shared" si="1"/>
        <v>1092</v>
      </c>
    </row>
    <row r="57" spans="1:7" s="1" customFormat="1" ht="29.1" customHeight="1" x14ac:dyDescent="0.25">
      <c r="A57" s="6" t="s">
        <v>7</v>
      </c>
      <c r="B57" s="6" t="s">
        <v>137</v>
      </c>
      <c r="C57" s="11" t="s">
        <v>66</v>
      </c>
      <c r="D57" s="8">
        <v>7</v>
      </c>
      <c r="E57" s="6">
        <v>65</v>
      </c>
      <c r="F57" s="7">
        <f t="shared" si="0"/>
        <v>455</v>
      </c>
      <c r="G57" s="7">
        <f t="shared" si="1"/>
        <v>546</v>
      </c>
    </row>
    <row r="58" spans="1:7" s="1" customFormat="1" ht="29.1" customHeight="1" x14ac:dyDescent="0.25">
      <c r="A58" s="6" t="s">
        <v>7</v>
      </c>
      <c r="B58" s="6" t="s">
        <v>95</v>
      </c>
      <c r="C58" s="13" t="s">
        <v>38</v>
      </c>
      <c r="D58" s="8">
        <v>14</v>
      </c>
      <c r="E58" s="6">
        <v>65</v>
      </c>
      <c r="F58" s="7">
        <f t="shared" si="0"/>
        <v>910</v>
      </c>
      <c r="G58" s="7">
        <f t="shared" si="1"/>
        <v>1092</v>
      </c>
    </row>
    <row r="59" spans="1:7" s="1" customFormat="1" ht="29.1" customHeight="1" x14ac:dyDescent="0.25">
      <c r="A59" s="6" t="s">
        <v>7</v>
      </c>
      <c r="B59" s="6" t="s">
        <v>96</v>
      </c>
      <c r="C59" s="11" t="s">
        <v>39</v>
      </c>
      <c r="D59" s="8">
        <v>7</v>
      </c>
      <c r="E59" s="6">
        <v>65</v>
      </c>
      <c r="F59" s="7">
        <f t="shared" si="0"/>
        <v>455</v>
      </c>
      <c r="G59" s="7">
        <f t="shared" si="1"/>
        <v>546</v>
      </c>
    </row>
    <row r="60" spans="1:7" s="1" customFormat="1" ht="29.1" customHeight="1" x14ac:dyDescent="0.25">
      <c r="A60" s="6" t="s">
        <v>7</v>
      </c>
      <c r="B60" s="6" t="s">
        <v>138</v>
      </c>
      <c r="C60" s="11" t="s">
        <v>67</v>
      </c>
      <c r="D60" s="8">
        <v>14</v>
      </c>
      <c r="E60" s="6">
        <v>65</v>
      </c>
      <c r="F60" s="7">
        <f t="shared" si="0"/>
        <v>910</v>
      </c>
      <c r="G60" s="7">
        <f t="shared" si="1"/>
        <v>1092</v>
      </c>
    </row>
    <row r="61" spans="1:7" s="1" customFormat="1" ht="29.1" customHeight="1" x14ac:dyDescent="0.25">
      <c r="A61" s="6" t="s">
        <v>7</v>
      </c>
      <c r="B61" s="6" t="s">
        <v>97</v>
      </c>
      <c r="C61" s="11" t="s">
        <v>40</v>
      </c>
      <c r="D61" s="8">
        <v>7</v>
      </c>
      <c r="E61" s="6">
        <v>65</v>
      </c>
      <c r="F61" s="7">
        <f t="shared" si="0"/>
        <v>455</v>
      </c>
      <c r="G61" s="7">
        <f t="shared" si="1"/>
        <v>546</v>
      </c>
    </row>
    <row r="62" spans="1:7" s="1" customFormat="1" ht="29.1" customHeight="1" x14ac:dyDescent="0.25">
      <c r="A62" s="6" t="s">
        <v>7</v>
      </c>
      <c r="B62" s="6" t="s">
        <v>136</v>
      </c>
      <c r="C62" s="11" t="s">
        <v>65</v>
      </c>
      <c r="D62" s="8">
        <v>7</v>
      </c>
      <c r="E62" s="6">
        <v>65</v>
      </c>
      <c r="F62" s="7">
        <f t="shared" si="0"/>
        <v>455</v>
      </c>
      <c r="G62" s="7">
        <f t="shared" si="1"/>
        <v>546</v>
      </c>
    </row>
    <row r="63" spans="1:7" s="1" customFormat="1" ht="29.1" customHeight="1" x14ac:dyDescent="0.25">
      <c r="A63" s="6" t="s">
        <v>7</v>
      </c>
      <c r="B63" s="6" t="s">
        <v>137</v>
      </c>
      <c r="C63" s="11" t="s">
        <v>66</v>
      </c>
      <c r="D63" s="8">
        <v>7</v>
      </c>
      <c r="E63" s="6">
        <v>65</v>
      </c>
      <c r="F63" s="7">
        <f t="shared" si="0"/>
        <v>455</v>
      </c>
      <c r="G63" s="7">
        <f t="shared" si="1"/>
        <v>546</v>
      </c>
    </row>
    <row r="64" spans="1:7" s="1" customFormat="1" ht="29.1" customHeight="1" x14ac:dyDescent="0.25">
      <c r="A64" s="6" t="s">
        <v>7</v>
      </c>
      <c r="B64" s="6" t="s">
        <v>139</v>
      </c>
      <c r="C64" s="11" t="s">
        <v>68</v>
      </c>
      <c r="D64" s="8">
        <v>14</v>
      </c>
      <c r="E64" s="6">
        <v>65</v>
      </c>
      <c r="F64" s="7">
        <f t="shared" si="0"/>
        <v>910</v>
      </c>
      <c r="G64" s="7">
        <f t="shared" si="1"/>
        <v>1092</v>
      </c>
    </row>
    <row r="65" spans="1:7" s="1" customFormat="1" ht="29.1" customHeight="1" x14ac:dyDescent="0.25">
      <c r="A65" s="6" t="s">
        <v>7</v>
      </c>
      <c r="B65" s="6" t="s">
        <v>140</v>
      </c>
      <c r="C65" s="11" t="s">
        <v>22</v>
      </c>
      <c r="D65" s="8">
        <v>7</v>
      </c>
      <c r="E65" s="6">
        <v>65</v>
      </c>
      <c r="F65" s="7">
        <f t="shared" si="0"/>
        <v>455</v>
      </c>
      <c r="G65" s="7">
        <f t="shared" si="1"/>
        <v>546</v>
      </c>
    </row>
    <row r="66" spans="1:7" s="1" customFormat="1" ht="29.1" customHeight="1" x14ac:dyDescent="0.25">
      <c r="A66" s="6" t="s">
        <v>7</v>
      </c>
      <c r="B66" s="16" t="s">
        <v>141</v>
      </c>
      <c r="C66" s="11" t="s">
        <v>21</v>
      </c>
      <c r="D66" s="8">
        <v>7</v>
      </c>
      <c r="E66" s="6">
        <v>65</v>
      </c>
      <c r="F66" s="7">
        <f t="shared" ref="F66:F94" si="2">E66*D66</f>
        <v>455</v>
      </c>
      <c r="G66" s="7">
        <f t="shared" ref="G66:G82" si="3">F66*1.2</f>
        <v>546</v>
      </c>
    </row>
    <row r="67" spans="1:7" s="1" customFormat="1" ht="29.1" customHeight="1" x14ac:dyDescent="0.25">
      <c r="A67" s="6" t="s">
        <v>7</v>
      </c>
      <c r="B67" s="6" t="s">
        <v>142</v>
      </c>
      <c r="C67" s="11" t="s">
        <v>23</v>
      </c>
      <c r="D67" s="8">
        <v>14</v>
      </c>
      <c r="E67" s="6">
        <v>65</v>
      </c>
      <c r="F67" s="7">
        <f t="shared" si="2"/>
        <v>910</v>
      </c>
      <c r="G67" s="7">
        <f t="shared" si="3"/>
        <v>1092</v>
      </c>
    </row>
    <row r="68" spans="1:7" s="1" customFormat="1" ht="29.1" customHeight="1" x14ac:dyDescent="0.25">
      <c r="A68" s="6" t="s">
        <v>7</v>
      </c>
      <c r="B68" s="6" t="s">
        <v>143</v>
      </c>
      <c r="C68" s="11" t="s">
        <v>26</v>
      </c>
      <c r="D68" s="8">
        <v>21</v>
      </c>
      <c r="E68" s="6">
        <v>65</v>
      </c>
      <c r="F68" s="7">
        <f t="shared" si="2"/>
        <v>1365</v>
      </c>
      <c r="G68" s="7">
        <f t="shared" si="3"/>
        <v>1638</v>
      </c>
    </row>
    <row r="69" spans="1:7" s="1" customFormat="1" ht="29.1" customHeight="1" x14ac:dyDescent="0.25">
      <c r="A69" s="6" t="s">
        <v>7</v>
      </c>
      <c r="B69" s="6" t="s">
        <v>144</v>
      </c>
      <c r="C69" s="11" t="s">
        <v>27</v>
      </c>
      <c r="D69" s="8">
        <v>35</v>
      </c>
      <c r="E69" s="6">
        <v>65</v>
      </c>
      <c r="F69" s="7">
        <f t="shared" si="2"/>
        <v>2275</v>
      </c>
      <c r="G69" s="7">
        <f t="shared" si="3"/>
        <v>2730</v>
      </c>
    </row>
    <row r="70" spans="1:7" s="1" customFormat="1" ht="29.1" customHeight="1" x14ac:dyDescent="0.25">
      <c r="A70" s="6" t="s">
        <v>7</v>
      </c>
      <c r="B70" s="6" t="s">
        <v>145</v>
      </c>
      <c r="C70" s="11" t="s">
        <v>69</v>
      </c>
      <c r="D70" s="8">
        <v>7</v>
      </c>
      <c r="E70" s="6">
        <v>65</v>
      </c>
      <c r="F70" s="7">
        <f t="shared" si="2"/>
        <v>455</v>
      </c>
      <c r="G70" s="7">
        <f t="shared" si="3"/>
        <v>546</v>
      </c>
    </row>
    <row r="71" spans="1:7" s="1" customFormat="1" ht="29.1" customHeight="1" x14ac:dyDescent="0.25">
      <c r="A71" s="6" t="s">
        <v>7</v>
      </c>
      <c r="B71" s="6" t="s">
        <v>146</v>
      </c>
      <c r="C71" s="11" t="s">
        <v>70</v>
      </c>
      <c r="D71" s="8">
        <v>21</v>
      </c>
      <c r="E71" s="6">
        <v>65</v>
      </c>
      <c r="F71" s="7">
        <f t="shared" si="2"/>
        <v>1365</v>
      </c>
      <c r="G71" s="7">
        <f t="shared" si="3"/>
        <v>1638</v>
      </c>
    </row>
    <row r="72" spans="1:7" s="1" customFormat="1" ht="29.1" customHeight="1" x14ac:dyDescent="0.25">
      <c r="A72" s="6" t="s">
        <v>7</v>
      </c>
      <c r="B72" s="6" t="s">
        <v>147</v>
      </c>
      <c r="C72" s="11" t="s">
        <v>68</v>
      </c>
      <c r="D72" s="8">
        <v>28</v>
      </c>
      <c r="E72" s="6">
        <v>65</v>
      </c>
      <c r="F72" s="7">
        <f t="shared" si="2"/>
        <v>1820</v>
      </c>
      <c r="G72" s="7">
        <f t="shared" si="3"/>
        <v>2184</v>
      </c>
    </row>
    <row r="73" spans="1:7" s="1" customFormat="1" ht="29.1" customHeight="1" x14ac:dyDescent="0.25">
      <c r="A73" s="6" t="s">
        <v>7</v>
      </c>
      <c r="B73" s="9" t="s">
        <v>148</v>
      </c>
      <c r="C73" s="11" t="s">
        <v>71</v>
      </c>
      <c r="D73" s="8">
        <v>14</v>
      </c>
      <c r="E73" s="6">
        <v>65</v>
      </c>
      <c r="F73" s="7">
        <f t="shared" si="2"/>
        <v>910</v>
      </c>
      <c r="G73" s="7">
        <f t="shared" si="3"/>
        <v>1092</v>
      </c>
    </row>
    <row r="74" spans="1:7" s="1" customFormat="1" ht="29.1" customHeight="1" x14ac:dyDescent="0.25">
      <c r="A74" s="6" t="s">
        <v>7</v>
      </c>
      <c r="B74" s="6" t="s">
        <v>149</v>
      </c>
      <c r="C74" s="11" t="s">
        <v>72</v>
      </c>
      <c r="D74" s="8">
        <v>14</v>
      </c>
      <c r="E74" s="6">
        <v>65</v>
      </c>
      <c r="F74" s="7">
        <f t="shared" si="2"/>
        <v>910</v>
      </c>
      <c r="G74" s="7">
        <f t="shared" si="3"/>
        <v>1092</v>
      </c>
    </row>
    <row r="75" spans="1:7" s="1" customFormat="1" ht="29.1" customHeight="1" x14ac:dyDescent="0.25">
      <c r="A75" s="6" t="s">
        <v>7</v>
      </c>
      <c r="B75" s="6" t="s">
        <v>150</v>
      </c>
      <c r="C75" s="11" t="s">
        <v>73</v>
      </c>
      <c r="D75" s="8">
        <v>7</v>
      </c>
      <c r="E75" s="6">
        <v>65</v>
      </c>
      <c r="F75" s="7">
        <f t="shared" si="2"/>
        <v>455</v>
      </c>
      <c r="G75" s="7">
        <f t="shared" si="3"/>
        <v>546</v>
      </c>
    </row>
    <row r="76" spans="1:7" s="1" customFormat="1" ht="29.1" customHeight="1" x14ac:dyDescent="0.25">
      <c r="A76" s="6" t="s">
        <v>7</v>
      </c>
      <c r="B76" s="6" t="s">
        <v>151</v>
      </c>
      <c r="C76" s="11" t="s">
        <v>74</v>
      </c>
      <c r="D76" s="8">
        <v>21</v>
      </c>
      <c r="E76" s="6">
        <v>65</v>
      </c>
      <c r="F76" s="7">
        <f t="shared" si="2"/>
        <v>1365</v>
      </c>
      <c r="G76" s="7">
        <f t="shared" si="3"/>
        <v>1638</v>
      </c>
    </row>
    <row r="77" spans="1:7" s="1" customFormat="1" ht="29.1" customHeight="1" x14ac:dyDescent="0.25">
      <c r="A77" s="6" t="s">
        <v>7</v>
      </c>
      <c r="B77" s="6" t="s">
        <v>152</v>
      </c>
      <c r="C77" s="11" t="s">
        <v>24</v>
      </c>
      <c r="D77" s="8">
        <v>28</v>
      </c>
      <c r="E77" s="6">
        <v>65</v>
      </c>
      <c r="F77" s="7">
        <f t="shared" si="2"/>
        <v>1820</v>
      </c>
      <c r="G77" s="7">
        <f t="shared" si="3"/>
        <v>2184</v>
      </c>
    </row>
    <row r="78" spans="1:7" s="1" customFormat="1" ht="29.1" customHeight="1" x14ac:dyDescent="0.25">
      <c r="A78" s="6" t="s">
        <v>7</v>
      </c>
      <c r="B78" s="6" t="s">
        <v>153</v>
      </c>
      <c r="C78" s="11" t="s">
        <v>25</v>
      </c>
      <c r="D78" s="8">
        <v>35</v>
      </c>
      <c r="E78" s="6">
        <v>65</v>
      </c>
      <c r="F78" s="7">
        <f t="shared" si="2"/>
        <v>2275</v>
      </c>
      <c r="G78" s="7">
        <f t="shared" si="3"/>
        <v>2730</v>
      </c>
    </row>
    <row r="79" spans="1:7" s="1" customFormat="1" ht="29.1" customHeight="1" x14ac:dyDescent="0.25">
      <c r="A79" s="6" t="s">
        <v>7</v>
      </c>
      <c r="B79" s="9" t="s">
        <v>154</v>
      </c>
      <c r="C79" s="11" t="s">
        <v>75</v>
      </c>
      <c r="D79" s="8">
        <v>7</v>
      </c>
      <c r="E79" s="6">
        <v>65</v>
      </c>
      <c r="F79" s="7">
        <f t="shared" si="2"/>
        <v>455</v>
      </c>
      <c r="G79" s="7">
        <f t="shared" si="3"/>
        <v>546</v>
      </c>
    </row>
    <row r="80" spans="1:7" s="1" customFormat="1" ht="29.1" customHeight="1" x14ac:dyDescent="0.25">
      <c r="A80" s="6" t="s">
        <v>7</v>
      </c>
      <c r="B80" s="6" t="s">
        <v>155</v>
      </c>
      <c r="C80" s="11" t="s">
        <v>13</v>
      </c>
      <c r="D80" s="8">
        <v>7</v>
      </c>
      <c r="E80" s="6">
        <v>65</v>
      </c>
      <c r="F80" s="7">
        <f t="shared" si="2"/>
        <v>455</v>
      </c>
      <c r="G80" s="7">
        <f t="shared" si="3"/>
        <v>546</v>
      </c>
    </row>
    <row r="81" spans="1:7" s="1" customFormat="1" ht="29.1" customHeight="1" x14ac:dyDescent="0.25">
      <c r="A81" s="6" t="s">
        <v>7</v>
      </c>
      <c r="B81" s="6" t="s">
        <v>156</v>
      </c>
      <c r="C81" s="11" t="s">
        <v>76</v>
      </c>
      <c r="D81" s="8">
        <v>7</v>
      </c>
      <c r="E81" s="6">
        <v>65</v>
      </c>
      <c r="F81" s="7">
        <f t="shared" si="2"/>
        <v>455</v>
      </c>
      <c r="G81" s="7">
        <f t="shared" si="3"/>
        <v>546</v>
      </c>
    </row>
    <row r="82" spans="1:7" s="1" customFormat="1" ht="29.1" customHeight="1" x14ac:dyDescent="0.25">
      <c r="A82" s="6" t="s">
        <v>7</v>
      </c>
      <c r="B82" s="6" t="s">
        <v>157</v>
      </c>
      <c r="C82" s="11" t="s">
        <v>77</v>
      </c>
      <c r="D82" s="8">
        <v>14</v>
      </c>
      <c r="E82" s="6">
        <v>65</v>
      </c>
      <c r="F82" s="7">
        <f t="shared" si="2"/>
        <v>910</v>
      </c>
      <c r="G82" s="7">
        <f t="shared" si="3"/>
        <v>1092</v>
      </c>
    </row>
    <row r="83" spans="1:7" s="1" customFormat="1" ht="29.1" customHeight="1" x14ac:dyDescent="0.25">
      <c r="A83" s="6" t="s">
        <v>7</v>
      </c>
      <c r="B83" s="10" t="s">
        <v>158</v>
      </c>
      <c r="C83" s="11" t="s">
        <v>78</v>
      </c>
      <c r="D83" s="8">
        <v>14</v>
      </c>
      <c r="E83" s="6">
        <v>65</v>
      </c>
      <c r="F83" s="7">
        <f t="shared" si="2"/>
        <v>910</v>
      </c>
      <c r="G83" s="7">
        <f t="shared" ref="G83:G94" si="4">F83*1.2</f>
        <v>1092</v>
      </c>
    </row>
    <row r="84" spans="1:7" s="1" customFormat="1" ht="29.1" customHeight="1" x14ac:dyDescent="0.25">
      <c r="A84" s="6" t="s">
        <v>7</v>
      </c>
      <c r="B84" s="6" t="s">
        <v>159</v>
      </c>
      <c r="C84" s="11" t="s">
        <v>79</v>
      </c>
      <c r="D84" s="8">
        <v>21</v>
      </c>
      <c r="E84" s="6">
        <v>65</v>
      </c>
      <c r="F84" s="7">
        <f t="shared" si="2"/>
        <v>1365</v>
      </c>
      <c r="G84" s="7">
        <f t="shared" si="4"/>
        <v>1638</v>
      </c>
    </row>
    <row r="85" spans="1:7" s="1" customFormat="1" ht="29.1" customHeight="1" x14ac:dyDescent="0.25">
      <c r="A85" s="6" t="s">
        <v>7</v>
      </c>
      <c r="B85" s="6" t="s">
        <v>160</v>
      </c>
      <c r="C85" s="11" t="s">
        <v>80</v>
      </c>
      <c r="D85" s="8">
        <v>7</v>
      </c>
      <c r="E85" s="6">
        <v>65</v>
      </c>
      <c r="F85" s="7">
        <f t="shared" si="2"/>
        <v>455</v>
      </c>
      <c r="G85" s="7">
        <f t="shared" si="4"/>
        <v>546</v>
      </c>
    </row>
    <row r="86" spans="1:7" s="1" customFormat="1" ht="29.1" customHeight="1" x14ac:dyDescent="0.25">
      <c r="A86" s="6" t="s">
        <v>7</v>
      </c>
      <c r="B86" s="6" t="s">
        <v>161</v>
      </c>
      <c r="C86" s="11" t="s">
        <v>81</v>
      </c>
      <c r="D86" s="8">
        <v>7</v>
      </c>
      <c r="E86" s="6">
        <v>65</v>
      </c>
      <c r="F86" s="7">
        <f t="shared" si="2"/>
        <v>455</v>
      </c>
      <c r="G86" s="7">
        <f t="shared" si="4"/>
        <v>546</v>
      </c>
    </row>
    <row r="87" spans="1:7" s="1" customFormat="1" ht="29.1" customHeight="1" x14ac:dyDescent="0.25">
      <c r="A87" s="6" t="s">
        <v>7</v>
      </c>
      <c r="B87" s="10" t="s">
        <v>162</v>
      </c>
      <c r="C87" s="11" t="s">
        <v>167</v>
      </c>
      <c r="D87" s="8">
        <v>7</v>
      </c>
      <c r="E87" s="6">
        <v>65</v>
      </c>
      <c r="F87" s="7">
        <f t="shared" si="2"/>
        <v>455</v>
      </c>
      <c r="G87" s="7">
        <f t="shared" si="4"/>
        <v>546</v>
      </c>
    </row>
    <row r="88" spans="1:7" s="1" customFormat="1" ht="29.1" customHeight="1" x14ac:dyDescent="0.25">
      <c r="A88" s="6" t="s">
        <v>7</v>
      </c>
      <c r="B88" s="6" t="s">
        <v>134</v>
      </c>
      <c r="C88" s="11" t="s">
        <v>63</v>
      </c>
      <c r="D88" s="8">
        <v>35</v>
      </c>
      <c r="E88" s="6">
        <v>65</v>
      </c>
      <c r="F88" s="7">
        <f t="shared" si="2"/>
        <v>2275</v>
      </c>
      <c r="G88" s="7">
        <f t="shared" si="4"/>
        <v>2730</v>
      </c>
    </row>
    <row r="89" spans="1:7" s="1" customFormat="1" ht="29.1" customHeight="1" x14ac:dyDescent="0.25">
      <c r="A89" s="6" t="s">
        <v>7</v>
      </c>
      <c r="B89" s="6" t="s">
        <v>135</v>
      </c>
      <c r="C89" s="11" t="s">
        <v>64</v>
      </c>
      <c r="D89" s="8">
        <v>28</v>
      </c>
      <c r="E89" s="6">
        <v>65</v>
      </c>
      <c r="F89" s="7">
        <f t="shared" si="2"/>
        <v>1820</v>
      </c>
      <c r="G89" s="7">
        <f t="shared" si="4"/>
        <v>2184</v>
      </c>
    </row>
    <row r="90" spans="1:7" s="1" customFormat="1" ht="29.1" customHeight="1" x14ac:dyDescent="0.25">
      <c r="A90" s="6" t="s">
        <v>7</v>
      </c>
      <c r="B90" s="6" t="s">
        <v>163</v>
      </c>
      <c r="C90" s="11" t="s">
        <v>82</v>
      </c>
      <c r="D90" s="8">
        <v>14</v>
      </c>
      <c r="E90" s="6">
        <v>65</v>
      </c>
      <c r="F90" s="7">
        <f t="shared" si="2"/>
        <v>910</v>
      </c>
      <c r="G90" s="7">
        <f t="shared" si="4"/>
        <v>1092</v>
      </c>
    </row>
    <row r="91" spans="1:7" s="1" customFormat="1" ht="29.1" customHeight="1" x14ac:dyDescent="0.25">
      <c r="A91" s="6" t="s">
        <v>28</v>
      </c>
      <c r="B91" s="6" t="s">
        <v>164</v>
      </c>
      <c r="C91" s="11" t="s">
        <v>83</v>
      </c>
      <c r="D91" s="8">
        <v>10.5</v>
      </c>
      <c r="E91" s="6">
        <v>65</v>
      </c>
      <c r="F91" s="7">
        <f t="shared" si="2"/>
        <v>682.5</v>
      </c>
      <c r="G91" s="7">
        <f t="shared" si="4"/>
        <v>819</v>
      </c>
    </row>
    <row r="92" spans="1:7" s="1" customFormat="1" ht="29.1" customHeight="1" x14ac:dyDescent="0.25">
      <c r="A92" s="6" t="s">
        <v>7</v>
      </c>
      <c r="B92" s="6" t="s">
        <v>165</v>
      </c>
      <c r="C92" s="11" t="s">
        <v>172</v>
      </c>
      <c r="D92" s="8">
        <v>14</v>
      </c>
      <c r="E92" s="6">
        <v>65</v>
      </c>
      <c r="F92" s="7">
        <f t="shared" si="2"/>
        <v>910</v>
      </c>
      <c r="G92" s="7">
        <f t="shared" si="4"/>
        <v>1092</v>
      </c>
    </row>
    <row r="93" spans="1:7" s="1" customFormat="1" ht="29.1" customHeight="1" x14ac:dyDescent="0.25">
      <c r="A93" s="6" t="s">
        <v>7</v>
      </c>
      <c r="B93" s="6" t="s">
        <v>166</v>
      </c>
      <c r="C93" s="11" t="s">
        <v>84</v>
      </c>
      <c r="D93" s="8">
        <v>14</v>
      </c>
      <c r="E93" s="6">
        <v>65</v>
      </c>
      <c r="F93" s="7">
        <f t="shared" si="2"/>
        <v>910</v>
      </c>
      <c r="G93" s="7">
        <f t="shared" si="4"/>
        <v>1092</v>
      </c>
    </row>
    <row r="94" spans="1:7" s="1" customFormat="1" ht="29.1" customHeight="1" x14ac:dyDescent="0.25">
      <c r="A94" s="6" t="s">
        <v>7</v>
      </c>
      <c r="B94" s="6" t="s">
        <v>138</v>
      </c>
      <c r="C94" s="11" t="s">
        <v>67</v>
      </c>
      <c r="D94" s="8">
        <v>14</v>
      </c>
      <c r="E94" s="6">
        <v>65</v>
      </c>
      <c r="F94" s="7">
        <f t="shared" si="2"/>
        <v>910</v>
      </c>
      <c r="G94" s="7">
        <f t="shared" si="4"/>
        <v>1092</v>
      </c>
    </row>
    <row r="95" spans="1:7" x14ac:dyDescent="0.25">
      <c r="F95" s="19"/>
      <c r="G95" s="19"/>
    </row>
  </sheetData>
  <autoFilter ref="A3:G94" xr:uid="{C0321363-D9ED-45A1-930B-9BCF5C505565}"/>
  <mergeCells count="2">
    <mergeCell ref="A1:G1"/>
    <mergeCell ref="A2:G2"/>
  </mergeCells>
  <hyperlinks>
    <hyperlink ref="A2:G2" r:id="rId1" display="GNFA: www.gnfa-auto.fr" xr:uid="{E3039EE1-B862-4E31-B9BE-989582D0BF91}"/>
    <hyperlink ref="A2" r:id="rId2" xr:uid="{6E50348C-23A5-4D81-B971-FB520CB4CEB0}"/>
    <hyperlink ref="C92" r:id="rId3" xr:uid="{823B33F2-A2D4-40BF-BBEC-EBAFE9D696E1}"/>
    <hyperlink ref="C6" r:id="rId4" xr:uid="{3E86C1DF-A943-4110-87DF-E98952626C73}"/>
    <hyperlink ref="C7" r:id="rId5" xr:uid="{2390B942-4C49-441C-B738-22C2B200156F}"/>
    <hyperlink ref="C8" r:id="rId6" xr:uid="{863F7984-A712-4AA5-B015-FCA5FBCB570F}"/>
    <hyperlink ref="C9" r:id="rId7" xr:uid="{6A50D677-9B1D-487A-BBF4-7241DAFE0FB9}"/>
    <hyperlink ref="C10" r:id="rId8" xr:uid="{DDE6C519-BE8E-402C-A9DF-5AE335ACB636}"/>
    <hyperlink ref="C11" r:id="rId9" xr:uid="{F26512DC-7DF0-4DD1-AD0A-B1384786E178}"/>
    <hyperlink ref="C12" r:id="rId10" xr:uid="{712719D5-38EF-4899-AF19-98E33D688B9B}"/>
    <hyperlink ref="C13" r:id="rId11" xr:uid="{EA0DC909-3BFE-43EE-B777-1188949F9F32}"/>
    <hyperlink ref="C14" r:id="rId12" xr:uid="{1B2F7D64-5631-4F4D-A7C7-E5DCC4EAB44C}"/>
    <hyperlink ref="C15" r:id="rId13" xr:uid="{333E4877-76F0-4B46-BB02-DBE075985561}"/>
    <hyperlink ref="C16" r:id="rId14" xr:uid="{854081C2-5A23-4CF2-8871-FD8A4D7ACE5E}"/>
    <hyperlink ref="C17" r:id="rId15" xr:uid="{B71DA877-6132-40A6-9A23-099D63802AD3}"/>
    <hyperlink ref="C20" r:id="rId16" xr:uid="{594CC990-53AF-429D-8783-000E7EB1221D}"/>
    <hyperlink ref="C21" r:id="rId17" xr:uid="{9F88CCDB-EFC7-4CAF-A794-084B3E7F1FB8}"/>
    <hyperlink ref="C22" r:id="rId18" xr:uid="{5A4F6A9B-9431-4A41-BDB9-E72E9C2C2990}"/>
    <hyperlink ref="C23" r:id="rId19" xr:uid="{E44E7A21-AB64-43EA-A578-547014BDEA1C}"/>
    <hyperlink ref="C24" r:id="rId20" xr:uid="{B70F5AF0-0ABA-4392-BB9C-6F0A68B26AAE}"/>
    <hyperlink ref="C25" r:id="rId21" xr:uid="{C2144AB5-1215-4598-A033-D76DBEAD7F1C}"/>
    <hyperlink ref="C26" r:id="rId22" xr:uid="{21EF3E05-0CB6-429E-9F77-581E686E9AD6}"/>
    <hyperlink ref="C27" r:id="rId23" xr:uid="{323ED1D0-1C3F-4C8B-84F2-5298FA44478B}"/>
    <hyperlink ref="C28" r:id="rId24" xr:uid="{299ECA48-51D3-4962-BF28-85D27B8AF2D9}"/>
    <hyperlink ref="C29" r:id="rId25" xr:uid="{13B7020A-2CF4-4C51-AA39-3A48A6ADBA11}"/>
    <hyperlink ref="C30" r:id="rId26" xr:uid="{CBE462D4-B931-4C50-95F2-F8128DA98A8A}"/>
    <hyperlink ref="C31" r:id="rId27" xr:uid="{540E21E0-310F-4144-82E2-2176DEEE7FF9}"/>
    <hyperlink ref="C32" r:id="rId28" xr:uid="{2B47E1F3-289D-4DB2-BE5C-7031981C7A2B}"/>
    <hyperlink ref="C33" r:id="rId29" xr:uid="{50D6A295-CD5F-42A9-97B2-32162A6D2D43}"/>
    <hyperlink ref="C34" r:id="rId30" xr:uid="{903C08B5-CC25-45C2-A455-3B2A7B1C7D72}"/>
    <hyperlink ref="C35" r:id="rId31" xr:uid="{524B36B3-B891-4F6B-A80C-4AED98E211C1}"/>
    <hyperlink ref="C36" r:id="rId32" xr:uid="{CF60C9DA-6A8E-4059-99F2-DA4E6750CE5A}"/>
    <hyperlink ref="C37" r:id="rId33" xr:uid="{FA9D359E-1C53-4700-92D0-1B1A667FCA89}"/>
    <hyperlink ref="C38" r:id="rId34" xr:uid="{B62D45BA-AE55-4210-9C9C-EDD7D0223CFF}"/>
    <hyperlink ref="C39" r:id="rId35" xr:uid="{5E7F796F-C913-4D01-BB47-6A1A3AE4B5FF}"/>
    <hyperlink ref="C40" r:id="rId36" xr:uid="{D465AA92-024E-4A63-BE1B-B427A5AD38AB}"/>
    <hyperlink ref="C41" r:id="rId37" xr:uid="{25382A1F-DA4C-4A71-90CF-C14FB9A5B9E8}"/>
    <hyperlink ref="C44" r:id="rId38" xr:uid="{C589CA1B-42FD-4466-93A3-2AE4EC996F0E}"/>
    <hyperlink ref="C45" r:id="rId39" xr:uid="{915596EE-0ADC-41EE-BFF8-5B8F2AC834F0}"/>
    <hyperlink ref="C46" r:id="rId40" xr:uid="{45C38090-A029-49BF-8DD6-5C14226FF494}"/>
    <hyperlink ref="C47" r:id="rId41" xr:uid="{4E065719-656C-46E5-91B8-33F54D5ABF36}"/>
    <hyperlink ref="C48" r:id="rId42" xr:uid="{F593B71A-429F-49F1-A45C-F2E8FA4C1C11}"/>
    <hyperlink ref="C49" r:id="rId43" xr:uid="{45FBDCC6-98C0-4E78-9571-F8CB97D45A25}"/>
    <hyperlink ref="C50" r:id="rId44" xr:uid="{953C9FF2-C77E-4761-9214-FEC29D2513BC}"/>
    <hyperlink ref="C51" r:id="rId45" xr:uid="{4DDBF4D6-4D28-4EAF-84F2-5936E56489F0}"/>
    <hyperlink ref="C52" r:id="rId46" xr:uid="{AC8BA915-74DF-401D-B9EB-8E58A8E7A7D2}"/>
    <hyperlink ref="C53" r:id="rId47" xr:uid="{14E23568-CFF7-4253-A28D-1B0DF6EC1B6D}"/>
    <hyperlink ref="C54" r:id="rId48" xr:uid="{25B418E5-7EF1-465E-8591-78A13F397540}"/>
    <hyperlink ref="C55" r:id="rId49" xr:uid="{E830D66E-C1DB-4117-A46F-E1CA26142072}"/>
    <hyperlink ref="C56" r:id="rId50" xr:uid="{2F8B82CA-678E-4539-8968-787904596C3B}"/>
    <hyperlink ref="C57" r:id="rId51" xr:uid="{7FB69AA7-9533-4ED0-B821-3CD8CD27A5C0}"/>
    <hyperlink ref="C58" r:id="rId52" xr:uid="{6196AF6A-86EE-4E05-97C7-61809B72966F}"/>
    <hyperlink ref="C59" r:id="rId53" xr:uid="{2B03148B-1571-402B-BBE6-6B7D87E401CF}"/>
    <hyperlink ref="C60" r:id="rId54" xr:uid="{630DA6D0-2BA6-4297-9FEC-B77C1210CE32}"/>
    <hyperlink ref="C61" r:id="rId55" xr:uid="{94899142-EE09-4DF3-B8BB-8F64AC405438}"/>
    <hyperlink ref="C62" r:id="rId56" xr:uid="{1EC41EED-C235-4A20-A2D1-57A035A53153}"/>
    <hyperlink ref="C63" r:id="rId57" xr:uid="{759FAB12-B656-4D92-B20F-4F24B65830A4}"/>
    <hyperlink ref="C64" r:id="rId58" xr:uid="{41A03036-6153-464A-A1CF-93931D5E67C4}"/>
    <hyperlink ref="C65" r:id="rId59" xr:uid="{09A9B065-18FE-4309-8F80-4B5BED2D0F44}"/>
    <hyperlink ref="C67" r:id="rId60" xr:uid="{0D84FC80-A1F2-4E4F-B0C3-8FF5C1586BD1}"/>
    <hyperlink ref="C68" r:id="rId61" xr:uid="{BB46E231-BFEC-493F-AA89-1587958AAC48}"/>
    <hyperlink ref="C69" r:id="rId62" xr:uid="{37962D21-46F9-4A76-B339-F612338DAAAC}"/>
    <hyperlink ref="C70" r:id="rId63" xr:uid="{06CA18EB-CC29-4F68-BBFE-19E96A4EC3BF}"/>
    <hyperlink ref="C71" r:id="rId64" xr:uid="{38624889-9FB7-4A17-9D48-D94F728A604A}"/>
    <hyperlink ref="C72" r:id="rId65" xr:uid="{3DAAB1DD-5494-4BAB-9E0F-CCC011CAE3AE}"/>
    <hyperlink ref="C73" r:id="rId66" xr:uid="{2C6F626A-28C7-44EE-93C6-3BAC42B58DF4}"/>
    <hyperlink ref="C74" r:id="rId67" xr:uid="{9D7DC79E-0FB8-4CE0-A756-220350E496EA}"/>
    <hyperlink ref="C75" r:id="rId68" xr:uid="{7903B3AC-435A-4DE1-8F5C-C292577D998E}"/>
    <hyperlink ref="C76" r:id="rId69" xr:uid="{D051E19E-7408-4FBF-A54F-F335D20E7A81}"/>
    <hyperlink ref="C77" r:id="rId70" xr:uid="{C9B9F692-60BC-4788-BDBC-293719BD025B}"/>
    <hyperlink ref="C78" r:id="rId71" xr:uid="{ED543E28-7391-44BF-9E10-C4FCBDEEE7B9}"/>
    <hyperlink ref="C79" r:id="rId72" xr:uid="{61665A57-1FB2-428C-8C58-1CE2C8DC2927}"/>
    <hyperlink ref="C80" r:id="rId73" xr:uid="{59DA5E2F-461B-4062-A1E1-248D1D79F33D}"/>
    <hyperlink ref="C81" r:id="rId74" xr:uid="{67B045FE-A99E-4F68-8DFC-89FA05783FB8}"/>
    <hyperlink ref="C82" r:id="rId75" xr:uid="{D3EFAAB0-0E0C-484B-98BC-099E104F2C26}"/>
    <hyperlink ref="C83" r:id="rId76" xr:uid="{7DADB5B1-33D7-4C62-A7C9-55CDE3FA1409}"/>
    <hyperlink ref="C84" r:id="rId77" xr:uid="{2AC8B2DD-38D4-4637-A8C2-8C7126D217C3}"/>
    <hyperlink ref="C85" r:id="rId78" xr:uid="{2F84B9F2-7D6B-4ED9-AC11-CEA713C8F886}"/>
    <hyperlink ref="C86" r:id="rId79" xr:uid="{633A0DBE-FA29-4338-B954-BC01343E8A83}"/>
    <hyperlink ref="C87" r:id="rId80" xr:uid="{7CB513F4-7C13-4B05-B504-4E1E5150CFE3}"/>
    <hyperlink ref="C88" r:id="rId81" xr:uid="{71E86B88-F163-48BC-9EDA-DC1AF72EE042}"/>
    <hyperlink ref="C89" r:id="rId82" xr:uid="{59CA3BE4-E6F8-4DCF-B95A-D593C1485548}"/>
    <hyperlink ref="C90" r:id="rId83" xr:uid="{50ED179A-9612-49E6-B290-0F031FD07DB9}"/>
    <hyperlink ref="C91" r:id="rId84" xr:uid="{C6277D19-92E7-4A53-A22F-C17E89A6B8E0}"/>
    <hyperlink ref="C93" r:id="rId85" xr:uid="{231FFB77-80D8-47B0-8119-E5097C7FE2E9}"/>
    <hyperlink ref="C94" r:id="rId86" xr:uid="{2E09AAC6-0CE4-46A3-9BCA-130E62A35539}"/>
    <hyperlink ref="C5" r:id="rId87" xr:uid="{16B96FD8-D4C4-440A-AA81-6922A9F5DE75}"/>
    <hyperlink ref="C4" r:id="rId88" xr:uid="{260990BA-60F7-4A2D-BDE6-D31B2F0C4674}"/>
    <hyperlink ref="C42" r:id="rId89" xr:uid="{8254ED64-4C75-4378-84F8-1B3E4F6701A5}"/>
    <hyperlink ref="C43" r:id="rId90" xr:uid="{1344786E-B0D0-42E7-A291-4BC6F5A5FF69}"/>
    <hyperlink ref="C66" r:id="rId91" xr:uid="{9D44AB40-5EFF-49FC-9245-C4ABEB745BDA}"/>
    <hyperlink ref="C18" r:id="rId92" xr:uid="{4E4FE862-AC9B-4F8A-BA76-FBD0A7DD13AE}"/>
    <hyperlink ref="C19" r:id="rId93" xr:uid="{5E93FB8C-F42B-494F-BBDD-FDD32C324DE1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Virginie THALAMAS-ESTIVILL</cp:lastModifiedBy>
  <dcterms:created xsi:type="dcterms:W3CDTF">2023-02-07T12:42:03Z</dcterms:created>
  <dcterms:modified xsi:type="dcterms:W3CDTF">2024-03-15T09:28:05Z</dcterms:modified>
</cp:coreProperties>
</file>